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2" activeTab="9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Print_Area" localSheetId="0">'1收支总表（大口径）'!$A$1:$F$31</definedName>
    <definedName name="_xlnm.Print_Titles" localSheetId="0">'1收支总表（大口径）'!$1:$5</definedName>
    <definedName name="_xlnm.Print_Area" localSheetId="1">'2收入总表（大口径）'!$A$1:$N$9</definedName>
    <definedName name="_xlnm.Print_Titles" localSheetId="1">'2收入总表（大口径）'!$1:$5</definedName>
    <definedName name="_xlnm.Print_Area" localSheetId="2">'3支出总表（大口径）'!$A$1:$K$9</definedName>
    <definedName name="_xlnm.Print_Titles" localSheetId="2">'3支出总表（大口径）'!$1:$5</definedName>
    <definedName name="_xlnm.Print_Area" localSheetId="3">'4收支总表（财政拨款）'!$A$1:$F$32</definedName>
    <definedName name="_xlnm.Print_Titles" localSheetId="3">'4收支总表（财政拨款）'!$1:$5</definedName>
    <definedName name="_xlnm.Print_Area" localSheetId="4">'5一般项级表（财拨）'!$A$1:$I$13</definedName>
    <definedName name="_xlnm.Print_Titles" localSheetId="4">'5一般项级表（财拨）'!$1:$6</definedName>
    <definedName name="_xlnm.Print_Area" localSheetId="5">'6基金项级表（财拨）'!$A$1:$H$20</definedName>
    <definedName name="_xlnm.Print_Titles" localSheetId="5">'6基金项级表（财拨）'!$1:$6</definedName>
    <definedName name="_xlnm.Print_Area" localSheetId="6">'7基本经济科目（财拨）'!$A$1:$F$41</definedName>
    <definedName name="_xlnm.Print_Titles" localSheetId="6">'7基本经济科目（财拨）'!$1:$5</definedName>
    <definedName name="_xlnm.Print_Area" localSheetId="7">'8项目（财拨）'!$A$1:$I$19</definedName>
    <definedName name="_xlnm.Print_Titles" localSheetId="7">'8项目（财拨）'!$1:$5</definedName>
    <definedName name="_xlnm.Print_Area" localSheetId="8">'9政采（财拨）'!$A$1:$E$18</definedName>
    <definedName name="_xlnm.Print_Titles" localSheetId="8">'9政采（财拨）'!$1:$5</definedName>
    <definedName name="_xlnm.Print_Area" localSheetId="9">'10三公经费'!$A$1:$H$12</definedName>
    <definedName name="_xlnm.Print_Titles" localSheetId="9">'10三公经费'!$1:$6</definedName>
  </definedNames>
  <calcPr fullCalcOnLoad="1"/>
</workbook>
</file>

<file path=xl/sharedStrings.xml><?xml version="1.0" encoding="utf-8"?>
<sst xmlns="http://schemas.openxmlformats.org/spreadsheetml/2006/main" count="328" uniqueCount="202">
  <si>
    <t xml:space="preserve">  会议费</t>
  </si>
  <si>
    <t xml:space="preserve">      行政运行（人大事务）</t>
  </si>
  <si>
    <t xml:space="preserve">    行政运行（人大事务）</t>
  </si>
  <si>
    <t xml:space="preserve">  职工基本医疗保险缴费</t>
  </si>
  <si>
    <t>一、财政拨款</t>
  </si>
  <si>
    <t>预算01表</t>
  </si>
  <si>
    <t xml:space="preserve">  机关事业单位基本养老保险缴费</t>
  </si>
  <si>
    <t>项　  目  　名  　称</t>
  </si>
  <si>
    <t xml:space="preserve">  未休年假补贴</t>
  </si>
  <si>
    <t xml:space="preserve">    专项业务费</t>
  </si>
  <si>
    <t>收          入          预          算</t>
  </si>
  <si>
    <t>其他支出</t>
  </si>
  <si>
    <t>对个人和家庭的补助</t>
  </si>
  <si>
    <t>四、上缴上级支出</t>
  </si>
  <si>
    <t>2020 年 财 政 拨 款“三 公”经 费 预 算 表</t>
  </si>
  <si>
    <t>经费拨款</t>
  </si>
  <si>
    <t>十五、金融支出</t>
  </si>
  <si>
    <t>三公经费</t>
  </si>
  <si>
    <t>2020  年  财  政  拨  款  政  府  性  基  金  预  算  支  出  预  算  表</t>
  </si>
  <si>
    <t>十四、商业服务业等支出</t>
  </si>
  <si>
    <t xml:space="preserve">  奖励金</t>
  </si>
  <si>
    <t>住房公积金</t>
  </si>
  <si>
    <t>预算04表</t>
  </si>
  <si>
    <t xml:space="preserve">     纳入预算管理的行政事业性收费拨款</t>
  </si>
  <si>
    <t>基本支出</t>
  </si>
  <si>
    <t>2020 年  财  政  拨  款  基  本  支  出  预  算  表</t>
  </si>
  <si>
    <t>项目类别</t>
  </si>
  <si>
    <t>单位名称（项目名称）</t>
  </si>
  <si>
    <t>上级补助收入</t>
  </si>
  <si>
    <t>上缴上级支出</t>
  </si>
  <si>
    <t>一、一般公共服务支出</t>
  </si>
  <si>
    <t>人员支出</t>
  </si>
  <si>
    <t>总   计</t>
  </si>
  <si>
    <t>合   计</t>
  </si>
  <si>
    <t xml:space="preserve">    一般公共预算财政拨款</t>
  </si>
  <si>
    <t>二、纳入财政专户的教育收费拨款</t>
  </si>
  <si>
    <t>三、公共安全支出</t>
  </si>
  <si>
    <t xml:space="preserve">        天津市滨海新区人民代表大会常务委员会办公室机关</t>
  </si>
  <si>
    <t>社会福利和救助</t>
  </si>
  <si>
    <t xml:space="preserve">  生活补助</t>
  </si>
  <si>
    <t xml:space="preserve">    政府性基金预算财政拨款</t>
  </si>
  <si>
    <t xml:space="preserve">  奖金（年终一次性）</t>
  </si>
  <si>
    <t>公务用车购置费</t>
  </si>
  <si>
    <t>离退休费</t>
  </si>
  <si>
    <t xml:space="preserve">  培训费</t>
  </si>
  <si>
    <t>经济科目</t>
  </si>
  <si>
    <t>合计</t>
  </si>
  <si>
    <t>附属单位上缴收入</t>
  </si>
  <si>
    <t>支              出              预              算</t>
  </si>
  <si>
    <t xml:space="preserve">  手续费</t>
  </si>
  <si>
    <t>五、对附属单位补助支出</t>
  </si>
  <si>
    <t>部门名称:天津市滨海新区人民代表大会常务委员会办公室</t>
  </si>
  <si>
    <t>投资支出</t>
  </si>
  <si>
    <t>八、卫生健康支出</t>
  </si>
  <si>
    <t xml:space="preserve">  公务员医疗补助缴费</t>
  </si>
  <si>
    <t>预算05表</t>
  </si>
  <si>
    <t xml:space="preserve">  退休费</t>
  </si>
  <si>
    <t>六、文化旅游体育与传媒支出</t>
  </si>
  <si>
    <t xml:space="preserve">  租车费</t>
  </si>
  <si>
    <t xml:space="preserve">  职业年金缴费</t>
  </si>
  <si>
    <t>天津市滨海新区人民代表大会常务委员会办公室</t>
  </si>
  <si>
    <t xml:space="preserve">    人员支出</t>
  </si>
  <si>
    <t xml:space="preserve">    人大事务</t>
  </si>
  <si>
    <t>十二、交通运输支出</t>
  </si>
  <si>
    <t>功能科目编码</t>
  </si>
  <si>
    <t xml:space="preserve">    01</t>
  </si>
  <si>
    <t>十三、资源勘探工业信息等支出</t>
  </si>
  <si>
    <t xml:space="preserve">  劳务费</t>
  </si>
  <si>
    <t>项            目</t>
  </si>
  <si>
    <t>单位           编码</t>
  </si>
  <si>
    <t xml:space="preserve">  公务员绩效奖</t>
  </si>
  <si>
    <t>五、科学技术支出</t>
  </si>
  <si>
    <t>十六、援助其他地区支出</t>
  </si>
  <si>
    <t xml:space="preserve">     其他事业收入</t>
  </si>
  <si>
    <t xml:space="preserve">  01</t>
  </si>
  <si>
    <t>三公经费合计</t>
  </si>
  <si>
    <t xml:space="preserve">  其他工资福利支出</t>
  </si>
  <si>
    <t>本  年  支  出  合  计</t>
  </si>
  <si>
    <t xml:space="preserve">  办公费</t>
  </si>
  <si>
    <t>2010101</t>
  </si>
  <si>
    <t xml:space="preserve">  101101</t>
  </si>
  <si>
    <t>二、国防支出</t>
  </si>
  <si>
    <t xml:space="preserve">  其他商品和服务支出</t>
  </si>
  <si>
    <t>社会保障缴费</t>
  </si>
  <si>
    <t xml:space="preserve">2020   年    收    支    预    算    总    表 </t>
  </si>
  <si>
    <t>九、节能环保支出</t>
  </si>
  <si>
    <t xml:space="preserve">  津贴补贴</t>
  </si>
  <si>
    <t>二十一、其他支出</t>
  </si>
  <si>
    <t>2020年预算</t>
  </si>
  <si>
    <t>功能科目</t>
  </si>
  <si>
    <t>公务接待费</t>
  </si>
  <si>
    <t>经营支出</t>
  </si>
  <si>
    <t>单位编码</t>
  </si>
  <si>
    <t>单     位    名    称</t>
  </si>
  <si>
    <t xml:space="preserve">财     政     拨     款 </t>
  </si>
  <si>
    <t xml:space="preserve">     经费拨款</t>
  </si>
  <si>
    <t>单位：万元</t>
  </si>
  <si>
    <t>2020   年    收    入    预    算    总    表</t>
  </si>
  <si>
    <t xml:space="preserve">     投资收益</t>
  </si>
  <si>
    <t xml:space="preserve">  福利费</t>
  </si>
  <si>
    <t>三、其他自有资金</t>
  </si>
  <si>
    <t>预算09表</t>
  </si>
  <si>
    <t>工资福利支出</t>
  </si>
  <si>
    <t>小计</t>
  </si>
  <si>
    <t>十九、粮油物资储备支出</t>
  </si>
  <si>
    <t>非同级财政拨款收入</t>
  </si>
  <si>
    <t xml:space="preserve">  天津市滨海新区人民代表大会常务委员会办公室机关</t>
  </si>
  <si>
    <t>单　位　名　称</t>
  </si>
  <si>
    <t>培训费</t>
  </si>
  <si>
    <t xml:space="preserve">  其他社会保障缴费</t>
  </si>
  <si>
    <t>委托业务费</t>
  </si>
  <si>
    <t>政府经济分类</t>
  </si>
  <si>
    <t>公用支出</t>
  </si>
  <si>
    <t>项目支出</t>
  </si>
  <si>
    <t>工资奖金津补贴</t>
  </si>
  <si>
    <t>其他收入</t>
  </si>
  <si>
    <t>2020   年   财   政   拨   款   政   府   采   购   预   算   表</t>
  </si>
  <si>
    <t>支  出  项  目  分  类</t>
  </si>
  <si>
    <t xml:space="preserve">  工会经费</t>
  </si>
  <si>
    <t>预算表10表</t>
  </si>
  <si>
    <t xml:space="preserve">     经营收入</t>
  </si>
  <si>
    <t>部门名称：天津市滨海新区人民代表大会常务委员会办公室</t>
  </si>
  <si>
    <t>公务用车费</t>
  </si>
  <si>
    <t>对附属单位补助支出</t>
  </si>
  <si>
    <t>预算03表</t>
  </si>
  <si>
    <t>商品和服务支出</t>
  </si>
  <si>
    <t xml:space="preserve">2020   年    支    出    预    算    总    表 </t>
  </si>
  <si>
    <t xml:space="preserve">     政府性基金拨款</t>
  </si>
  <si>
    <t>政府性基金拨款</t>
  </si>
  <si>
    <t>本  年  收  入  合  计</t>
  </si>
  <si>
    <t>十七、自然资源海洋气象等支出</t>
  </si>
  <si>
    <t>十、城乡社区支出</t>
  </si>
  <si>
    <t>总  计</t>
  </si>
  <si>
    <t xml:space="preserve">  公务接待费</t>
  </si>
  <si>
    <t>预算06表</t>
  </si>
  <si>
    <t>三、经营支出</t>
  </si>
  <si>
    <t xml:space="preserve">  离休费</t>
  </si>
  <si>
    <t xml:space="preserve">  一般公共服务支出</t>
  </si>
  <si>
    <t>十八、住房保障支出</t>
  </si>
  <si>
    <t>结转下年</t>
  </si>
  <si>
    <t>其他事业收入</t>
  </si>
  <si>
    <t>会议费</t>
  </si>
  <si>
    <t>2020 年  财  政  拨  款  一  般  公  共  预  算  支  出  预  算  表</t>
  </si>
  <si>
    <t>101</t>
  </si>
  <si>
    <t xml:space="preserve">     附属单位上缴收入</t>
  </si>
  <si>
    <t>预  算  资  金</t>
  </si>
  <si>
    <t>二、政府性基金预算财政拨款</t>
  </si>
  <si>
    <t>单位名称</t>
  </si>
  <si>
    <t>其他商品和服务支出</t>
  </si>
  <si>
    <t>四、上年结转和结余</t>
  </si>
  <si>
    <t xml:space="preserve">           对个人和家庭的补助</t>
  </si>
  <si>
    <t>二十、灾害防治及应急管理支出</t>
  </si>
  <si>
    <t xml:space="preserve">  住房公积金</t>
  </si>
  <si>
    <t xml:space="preserve">    国有资本经营预算财政拨款</t>
  </si>
  <si>
    <t>单位名称（功能科目）</t>
  </si>
  <si>
    <t xml:space="preserve">      2010101</t>
  </si>
  <si>
    <t>支  出  总   计</t>
  </si>
  <si>
    <t>六、投资支出</t>
  </si>
  <si>
    <t>七、社会保障和就业支出</t>
  </si>
  <si>
    <t>其他自有资金</t>
  </si>
  <si>
    <t>上年结转和结余</t>
  </si>
  <si>
    <t>金                  额</t>
  </si>
  <si>
    <t>预算08表</t>
  </si>
  <si>
    <t xml:space="preserve">  基本工资</t>
  </si>
  <si>
    <t>十一、农林水支出</t>
  </si>
  <si>
    <t>四、年初财政拨款结转和结余</t>
  </si>
  <si>
    <t xml:space="preserve">2020    年    财   政   拨   款   收    支    预    算    总    表 </t>
  </si>
  <si>
    <t>小  计</t>
  </si>
  <si>
    <t>三、国有资本经营预算财政拨款</t>
  </si>
  <si>
    <t>纳入财政专户的教育收费拨款</t>
  </si>
  <si>
    <t xml:space="preserve">     其中：工资福利支出</t>
  </si>
  <si>
    <t>预算07表</t>
  </si>
  <si>
    <t xml:space="preserve">     其他收入</t>
  </si>
  <si>
    <t>二、项目支出</t>
  </si>
  <si>
    <t>2020  年  财  政  拨  款  项  目  支  出  预  算  表</t>
  </si>
  <si>
    <t xml:space="preserve">  邮电费</t>
  </si>
  <si>
    <t xml:space="preserve">  在职定额绩效</t>
  </si>
  <si>
    <t xml:space="preserve">     非同级财政拨款收入</t>
  </si>
  <si>
    <t>财政拨款</t>
  </si>
  <si>
    <t>专项业务费</t>
  </si>
  <si>
    <t>经营收入</t>
  </si>
  <si>
    <t>办公经费</t>
  </si>
  <si>
    <t>支  出  功  能  分  类</t>
  </si>
  <si>
    <t xml:space="preserve"> 纳入预算管理的行政事业性收费拨款</t>
  </si>
  <si>
    <t>七、其他支出</t>
  </si>
  <si>
    <t xml:space="preserve">     上级补助收入</t>
  </si>
  <si>
    <t>一、基本支出</t>
  </si>
  <si>
    <t xml:space="preserve">  印刷费</t>
  </si>
  <si>
    <t>一、一般公共预算财政拨款</t>
  </si>
  <si>
    <t>预算02表</t>
  </si>
  <si>
    <t>四、教育支出</t>
  </si>
  <si>
    <t>因公出国（境）费</t>
  </si>
  <si>
    <t>投资收益</t>
  </si>
  <si>
    <t xml:space="preserve">  差旅费</t>
  </si>
  <si>
    <t>其他工资福利支出</t>
  </si>
  <si>
    <t>201</t>
  </si>
  <si>
    <t>专项资金管理部门安排的拨款</t>
  </si>
  <si>
    <t>收   入   总   计</t>
  </si>
  <si>
    <t xml:space="preserve">  其他交通费用</t>
  </si>
  <si>
    <t xml:space="preserve">    公用支出</t>
  </si>
  <si>
    <t>公务用车运行维护费</t>
  </si>
  <si>
    <t xml:space="preserve">    101101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</si>
</sst>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;* \-#,##0.0;* &quot;&quot;??;@"/>
    <numFmt numFmtId="191" formatCode="00"/>
    <numFmt numFmtId="192" formatCode="0000"/>
    <numFmt numFmtId="193" formatCode="* #,##0.00;* \-#,##0.00;* &quot;&quot;??;@"/>
    <numFmt numFmtId="194" formatCode="#,##0.0_ "/>
    <numFmt numFmtId="195" formatCode="#,##0.0"/>
    <numFmt numFmtId="196" formatCode="#,##0.0000"/>
    <numFmt numFmtId="197" formatCode=";;"/>
    <numFmt numFmtId="198" formatCode="#,##0;\-#,##0;&quot;-&quot;"/>
    <numFmt numFmtId="199" formatCode="#,##0;\(#,##0\)"/>
    <numFmt numFmtId="200" formatCode="_-&quot;$&quot;* #,##0_-;\-&quot;$&quot;* #,##0_-;_-&quot;$&quot;* &quot;-&quot;_-;_-@_-"/>
    <numFmt numFmtId="201" formatCode="_(&quot;$&quot;* #,##0.00_);_(&quot;$&quot;* \(#,##0.00\);_(&quot;$&quot;* &quot;-&quot;??_);_(@_)"/>
    <numFmt numFmtId="202" formatCode="\$#,##0.00;\(\$#,##0.00\)"/>
    <numFmt numFmtId="203" formatCode="\$#,##0;\(\$#,##0\)"/>
    <numFmt numFmtId="204" formatCode="yyyy&quot;年&quot;m&quot;月&quot;d&quot;日&quot;;@"/>
    <numFmt numFmtId="205" formatCode="_-* #,##0_$_-;\-* #,##0_$_-;_-* &quot;-&quot;_$_-;_-@_-"/>
    <numFmt numFmtId="206" formatCode="_-* #,##0.00_$_-;\-* #,##0.00_$_-;_-* &quot;-&quot;??_$_-;_-@_-"/>
    <numFmt numFmtId="207" formatCode="_-* #,##0&quot;$&quot;_-;\-* #,##0&quot;$&quot;_-;_-* &quot;-&quot;&quot;$&quot;_-;_-@_-"/>
    <numFmt numFmtId="208" formatCode="_-* #,##0.00&quot;$&quot;_-;\-* #,##0.00&quot;$&quot;_-;_-* &quot;-&quot;??&quot;$&quot;_-;_-@_-"/>
    <numFmt numFmtId="209" formatCode="0;_琀"/>
    <numFmt numFmtId="210" formatCode="0.0"/>
    <numFmt numFmtId="211" formatCode="_ * #,##0_ ;_ * \-#,##0_ ;_ * &quot;-&quot;_ ;_ @_ "/>
    <numFmt numFmtId="212" formatCode="_ * #,##0.00_ ;_ * \-#,##0.00_ ;_ * &quot;-&quot;??_ ;_ @_ "/>
    <numFmt numFmtId="213" formatCode=""/>
  </numFmts>
  <fonts count="14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0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MS Sans Serif"/>
      <family val="0"/>
    </font>
    <font>
      <sz val="20"/>
      <name val="黑体"/>
      <family val="0"/>
    </font>
    <font>
      <sz val="16"/>
      <name val="微软雅黑"/>
      <family val="0"/>
    </font>
    <font>
      <sz val="10"/>
      <name val="Arial"/>
      <family val="0"/>
    </font>
    <font>
      <sz val="14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66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94" fontId="2" fillId="0" borderId="0" xfId="0" applyNumberFormat="1" applyFont="1" applyFill="1" applyAlignment="1" applyProtection="1">
      <alignment horizontal="right" vertical="top"/>
      <protection/>
    </xf>
    <xf numFmtId="19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95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20">
      <alignment/>
      <protection/>
    </xf>
    <xf numFmtId="0" fontId="10" fillId="0" borderId="0" xfId="20" applyNumberFormat="1" applyFont="1" applyFill="1" applyAlignment="1" applyProtection="1">
      <alignment horizontal="centerContinuous" vertical="top"/>
      <protection/>
    </xf>
    <xf numFmtId="0" fontId="0" fillId="0" borderId="0" xfId="20" applyFill="1" applyAlignment="1">
      <alignment vertical="center"/>
      <protection/>
    </xf>
    <xf numFmtId="0" fontId="3" fillId="0" borderId="0" xfId="20" applyNumberFormat="1" applyFont="1" applyFill="1" applyAlignment="1" applyProtection="1">
      <alignment horizontal="centerContinuous" vertical="center"/>
      <protection/>
    </xf>
    <xf numFmtId="0" fontId="6" fillId="0" borderId="0" xfId="21" applyFont="1">
      <alignment vertical="center"/>
      <protection/>
    </xf>
    <xf numFmtId="0" fontId="11" fillId="0" borderId="0" xfId="21" applyNumberFormat="1" applyFont="1" applyFill="1" applyAlignment="1" applyProtection="1">
      <alignment vertical="center"/>
      <protection/>
    </xf>
    <xf numFmtId="0" fontId="0" fillId="0" borderId="0" xfId="21">
      <alignment vertical="center"/>
      <protection/>
    </xf>
    <xf numFmtId="0" fontId="6" fillId="0" borderId="0" xfId="21" applyFont="1" applyAlignment="1">
      <alignment horizontal="centerContinuous" vertical="center"/>
      <protection/>
    </xf>
    <xf numFmtId="0" fontId="6" fillId="0" borderId="2" xfId="21" applyFont="1" applyBorder="1" applyAlignment="1">
      <alignment horizontal="centerContinuous" vertical="center"/>
      <protection/>
    </xf>
    <xf numFmtId="0" fontId="0" fillId="0" borderId="0" xfId="21" applyFill="1">
      <alignment vertical="center"/>
      <protection/>
    </xf>
    <xf numFmtId="0" fontId="2" fillId="0" borderId="0" xfId="20" applyFont="1" applyAlignment="1">
      <alignment horizontal="left" vertical="top"/>
      <protection/>
    </xf>
    <xf numFmtId="0" fontId="10" fillId="0" borderId="0" xfId="20" applyFont="1" applyFill="1" applyAlignment="1">
      <alignment horizontal="center" vertical="top"/>
      <protection/>
    </xf>
    <xf numFmtId="0" fontId="6" fillId="0" borderId="0" xfId="20" applyFont="1" applyAlignment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Continuous" vertical="center"/>
      <protection/>
    </xf>
    <xf numFmtId="0" fontId="6" fillId="0" borderId="4" xfId="20" applyNumberFormat="1" applyFont="1" applyFill="1" applyBorder="1" applyAlignment="1" applyProtection="1">
      <alignment horizontal="center" vertical="center" wrapText="1"/>
      <protection/>
    </xf>
    <xf numFmtId="0" fontId="6" fillId="0" borderId="3" xfId="20" applyNumberFormat="1" applyFont="1" applyFill="1" applyBorder="1" applyAlignment="1" applyProtection="1">
      <alignment horizontal="right" vertical="center"/>
      <protection/>
    </xf>
    <xf numFmtId="0" fontId="6" fillId="0" borderId="0" xfId="20" applyNumberFormat="1" applyFont="1" applyFill="1" applyBorder="1" applyAlignment="1" applyProtection="1">
      <alignment horizontal="right" vertical="center"/>
      <protection/>
    </xf>
    <xf numFmtId="0" fontId="6" fillId="0" borderId="2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6" fillId="0" borderId="4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91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93" fontId="2" fillId="0" borderId="0" xfId="0" applyNumberFormat="1" applyFont="1" applyFill="1" applyAlignment="1">
      <alignment vertical="center"/>
    </xf>
    <xf numFmtId="194" fontId="6" fillId="0" borderId="5" xfId="0" applyNumberFormat="1" applyFont="1" applyFill="1" applyBorder="1" applyAlignment="1" applyProtection="1">
      <alignment horizontal="center" vertical="center" wrapText="1"/>
      <protection/>
    </xf>
    <xf numFmtId="194" fontId="6" fillId="0" borderId="6" xfId="0" applyNumberFormat="1" applyFont="1" applyFill="1" applyBorder="1" applyAlignment="1" applyProtection="1">
      <alignment horizontal="center" vertical="center" wrapText="1"/>
      <protection/>
    </xf>
    <xf numFmtId="195" fontId="2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/>
      <protection/>
    </xf>
    <xf numFmtId="194" fontId="6" fillId="0" borderId="0" xfId="0" applyNumberFormat="1" applyFont="1" applyFill="1" applyAlignment="1" applyProtection="1">
      <alignment horizontal="right"/>
      <protection/>
    </xf>
    <xf numFmtId="194" fontId="6" fillId="0" borderId="0" xfId="0" applyNumberFormat="1" applyFont="1" applyFill="1" applyAlignment="1" applyProtection="1">
      <alignment horizontal="right" vertical="center"/>
      <protection/>
    </xf>
    <xf numFmtId="0" fontId="6" fillId="0" borderId="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4" xfId="20" applyNumberFormat="1" applyFont="1" applyFill="1" applyBorder="1" applyAlignment="1" applyProtection="1">
      <alignment horizontal="center" vertical="center" wrapText="1"/>
      <protection/>
    </xf>
    <xf numFmtId="194" fontId="2" fillId="0" borderId="7" xfId="0" applyNumberFormat="1" applyFont="1" applyFill="1" applyBorder="1" applyAlignment="1" applyProtection="1">
      <alignment horizontal="centerContinuous" vertical="center"/>
      <protection/>
    </xf>
    <xf numFmtId="194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2" xfId="20" applyFont="1" applyBorder="1" applyAlignment="1">
      <alignment horizontal="centerContinuous" vertical="center"/>
      <protection/>
    </xf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49" fontId="2" fillId="0" borderId="2" xfId="20" applyNumberFormat="1" applyFont="1" applyFill="1" applyBorder="1" applyAlignment="1" applyProtection="1">
      <alignment horizontal="center" vertical="center" wrapText="1"/>
      <protection/>
    </xf>
    <xf numFmtId="194" fontId="2" fillId="0" borderId="7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20" applyFont="1" applyFill="1" applyBorder="1" applyAlignment="1">
      <alignment horizontal="centerContinuous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49" fontId="2" fillId="0" borderId="1" xfId="20" applyNumberFormat="1" applyFont="1" applyFill="1" applyBorder="1" applyAlignment="1" applyProtection="1">
      <alignment horizontal="center" vertical="center" wrapText="1"/>
      <protection/>
    </xf>
    <xf numFmtId="194" fontId="2" fillId="0" borderId="8" xfId="20" applyNumberFormat="1" applyFont="1" applyFill="1" applyBorder="1" applyAlignment="1" applyProtection="1">
      <alignment horizontal="center" vertical="center" wrapText="1"/>
      <protection/>
    </xf>
    <xf numFmtId="194" fontId="2" fillId="0" borderId="1" xfId="20" applyNumberFormat="1" applyFont="1" applyFill="1" applyBorder="1" applyAlignment="1" applyProtection="1">
      <alignment horizontal="center" vertical="center" wrapText="1"/>
      <protection/>
    </xf>
    <xf numFmtId="194" fontId="2" fillId="0" borderId="1" xfId="2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9" xfId="20" applyNumberFormat="1" applyFont="1" applyFill="1" applyBorder="1" applyAlignment="1" applyProtection="1">
      <alignment horizontal="center" vertical="center" wrapText="1"/>
      <protection/>
    </xf>
    <xf numFmtId="194" fontId="6" fillId="0" borderId="7" xfId="0" applyNumberFormat="1" applyFont="1" applyFill="1" applyBorder="1" applyAlignment="1" applyProtection="1">
      <alignment horizontal="centerContinuous" vertical="center"/>
      <protection/>
    </xf>
    <xf numFmtId="194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194" fontId="6" fillId="0" borderId="7" xfId="20" applyNumberFormat="1" applyFont="1" applyFill="1" applyBorder="1" applyAlignment="1" applyProtection="1">
      <alignment horizontal="center" vertical="center" wrapText="1"/>
      <protection/>
    </xf>
    <xf numFmtId="0" fontId="6" fillId="0" borderId="2" xfId="20" applyFont="1" applyFill="1" applyBorder="1" applyAlignment="1">
      <alignment horizontal="centerContinuous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wrapText="1"/>
      <protection/>
    </xf>
    <xf numFmtId="194" fontId="6" fillId="0" borderId="8" xfId="20" applyNumberFormat="1" applyFont="1" applyFill="1" applyBorder="1" applyAlignment="1" applyProtection="1">
      <alignment horizontal="center" vertical="center" wrapText="1"/>
      <protection/>
    </xf>
    <xf numFmtId="194" fontId="6" fillId="0" borderId="1" xfId="20" applyNumberFormat="1" applyFont="1" applyFill="1" applyBorder="1" applyAlignment="1" applyProtection="1">
      <alignment horizontal="center" vertical="center" wrapText="1"/>
      <protection/>
    </xf>
    <xf numFmtId="194" fontId="6" fillId="0" borderId="1" xfId="2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 wrapText="1"/>
      <protection/>
    </xf>
    <xf numFmtId="194" fontId="2" fillId="0" borderId="1" xfId="20" applyNumberFormat="1" applyFont="1" applyFill="1" applyBorder="1" applyAlignment="1" applyProtection="1">
      <alignment horizontal="center" vertical="center"/>
      <protection/>
    </xf>
    <xf numFmtId="0" fontId="0" fillId="0" borderId="0" xfId="21" applyFill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10" xfId="20" applyNumberFormat="1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2" xfId="20" applyNumberFormat="1" applyFont="1" applyFill="1" applyBorder="1" applyAlignment="1" applyProtection="1">
      <alignment horizontal="left" wrapText="1"/>
      <protection/>
    </xf>
    <xf numFmtId="4" fontId="2" fillId="2" borderId="1" xfId="0" applyNumberFormat="1" applyFont="1" applyFill="1" applyBorder="1" applyAlignment="1" applyProtection="1">
      <alignment horizontal="right" wrapText="1"/>
      <protection/>
    </xf>
    <xf numFmtId="4" fontId="2" fillId="0" borderId="1" xfId="0" applyNumberFormat="1" applyFont="1" applyFill="1" applyBorder="1" applyAlignment="1" applyProtection="1">
      <alignment horizontal="right" wrapText="1"/>
      <protection/>
    </xf>
    <xf numFmtId="4" fontId="2" fillId="2" borderId="2" xfId="0" applyNumberFormat="1" applyFont="1" applyFill="1" applyBorder="1" applyAlignment="1">
      <alignment horizontal="right" wrapText="1"/>
    </xf>
    <xf numFmtId="4" fontId="2" fillId="2" borderId="2" xfId="0" applyNumberFormat="1" applyFont="1" applyFill="1" applyBorder="1" applyAlignment="1" applyProtection="1">
      <alignment horizontal="right" wrapText="1"/>
      <protection/>
    </xf>
    <xf numFmtId="4" fontId="2" fillId="2" borderId="4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4" fontId="2" fillId="0" borderId="2" xfId="0" applyNumberFormat="1" applyFont="1" applyFill="1" applyBorder="1" applyAlignment="1" applyProtection="1">
      <alignment horizontal="right" wrapText="1"/>
      <protection/>
    </xf>
    <xf numFmtId="191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20" applyNumberFormat="1" applyFont="1" applyFill="1" applyAlignment="1" applyProtection="1">
      <alignment horizontal="centerContinuous" vertical="top"/>
      <protection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10" xfId="20" applyNumberFormat="1" applyFont="1" applyFill="1" applyBorder="1" applyAlignment="1" applyProtection="1">
      <alignment horizontal="center" vertical="center" wrapText="1"/>
      <protection/>
    </xf>
    <xf numFmtId="0" fontId="2" fillId="0" borderId="11" xfId="20" applyNumberFormat="1" applyFont="1" applyFill="1" applyBorder="1" applyAlignment="1" applyProtection="1">
      <alignment horizontal="center" vertical="center" wrapText="1"/>
      <protection/>
    </xf>
    <xf numFmtId="0" fontId="2" fillId="0" borderId="4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6" fillId="0" borderId="2" xfId="21" applyNumberFormat="1" applyFont="1" applyFill="1" applyBorder="1" applyAlignment="1" applyProtection="1">
      <alignment horizontal="center" vertical="center"/>
      <protection/>
    </xf>
    <xf numFmtId="0" fontId="6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 applyProtection="1">
      <alignment horizontal="right" wrapText="1"/>
      <protection/>
    </xf>
    <xf numFmtId="49" fontId="2" fillId="0" borderId="4" xfId="0" applyNumberFormat="1" applyFont="1" applyFill="1" applyBorder="1" applyAlignment="1">
      <alignment horizontal="right" wrapText="1"/>
    </xf>
    <xf numFmtId="0" fontId="2" fillId="0" borderId="10" xfId="20" applyNumberFormat="1" applyFont="1" applyFill="1" applyBorder="1" applyAlignment="1" applyProtection="1">
      <alignment horizontal="left" wrapText="1"/>
      <protection/>
    </xf>
    <xf numFmtId="49" fontId="6" fillId="0" borderId="4" xfId="20" applyNumberFormat="1" applyFont="1" applyFill="1" applyBorder="1" applyAlignment="1" applyProtection="1">
      <alignment horizontal="center" vertical="center" wrapText="1"/>
      <protection/>
    </xf>
    <xf numFmtId="49" fontId="6" fillId="0" borderId="2" xfId="20" applyNumberFormat="1" applyFont="1" applyFill="1" applyBorder="1" applyAlignment="1" applyProtection="1">
      <alignment horizontal="center"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6" fillId="2" borderId="0" xfId="21" applyFont="1" applyFill="1">
      <alignment vertical="center"/>
      <protection/>
    </xf>
    <xf numFmtId="0" fontId="2" fillId="0" borderId="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194" fontId="6" fillId="0" borderId="11" xfId="0" applyNumberFormat="1" applyFont="1" applyFill="1" applyBorder="1" applyAlignment="1" applyProtection="1">
      <alignment horizontal="center" vertical="center" wrapText="1"/>
      <protection/>
    </xf>
    <xf numFmtId="194" fontId="6" fillId="0" borderId="13" xfId="0" applyNumberFormat="1" applyFont="1" applyFill="1" applyBorder="1" applyAlignment="1" applyProtection="1">
      <alignment horizontal="center" vertical="center" wrapText="1"/>
      <protection/>
    </xf>
    <xf numFmtId="194" fontId="6" fillId="0" borderId="1" xfId="0" applyNumberFormat="1" applyFont="1" applyFill="1" applyBorder="1" applyAlignment="1" applyProtection="1">
      <alignment horizontal="center" vertical="center" wrapText="1"/>
      <protection/>
    </xf>
    <xf numFmtId="194" fontId="6" fillId="0" borderId="1" xfId="0" applyNumberFormat="1" applyFont="1" applyFill="1" applyBorder="1" applyAlignment="1" applyProtection="1">
      <alignment horizontal="center" vertical="center"/>
      <protection/>
    </xf>
    <xf numFmtId="194" fontId="6" fillId="0" borderId="14" xfId="0" applyNumberFormat="1" applyFont="1" applyFill="1" applyBorder="1" applyAlignment="1" applyProtection="1">
      <alignment horizontal="center" vertical="center" wrapText="1"/>
      <protection/>
    </xf>
    <xf numFmtId="194" fontId="6" fillId="0" borderId="2" xfId="0" applyNumberFormat="1" applyFont="1" applyFill="1" applyBorder="1" applyAlignment="1" applyProtection="1">
      <alignment horizontal="center" vertical="center"/>
      <protection/>
    </xf>
    <xf numFmtId="194" fontId="6" fillId="0" borderId="4" xfId="0" applyNumberFormat="1" applyFont="1" applyFill="1" applyBorder="1" applyAlignment="1" applyProtection="1">
      <alignment horizontal="center" vertical="center" wrapText="1"/>
      <protection/>
    </xf>
    <xf numFmtId="194" fontId="6" fillId="0" borderId="15" xfId="0" applyNumberFormat="1" applyFont="1" applyFill="1" applyBorder="1" applyAlignment="1" applyProtection="1">
      <alignment horizontal="center" vertical="center" wrapText="1"/>
      <protection/>
    </xf>
    <xf numFmtId="194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/>
    </xf>
    <xf numFmtId="4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Alignment="1" applyProtection="1">
      <alignment horizontal="center" vertical="center"/>
      <protection/>
    </xf>
    <xf numFmtId="4" fontId="2" fillId="0" borderId="2" xfId="20" applyNumberFormat="1" applyFont="1" applyFill="1" applyBorder="1" applyAlignment="1" applyProtection="1">
      <alignment horizontal="right" wrapText="1"/>
      <protection/>
    </xf>
    <xf numFmtId="4" fontId="2" fillId="0" borderId="1" xfId="0" applyNumberFormat="1" applyFont="1" applyFill="1" applyBorder="1" applyAlignment="1" applyProtection="1">
      <alignment vertical="center"/>
      <protection/>
    </xf>
    <xf numFmtId="4" fontId="2" fillId="0" borderId="2" xfId="0" applyNumberFormat="1" applyFont="1" applyFill="1" applyBorder="1" applyAlignment="1" applyProtection="1">
      <alignment vertical="center"/>
      <protection/>
    </xf>
    <xf numFmtId="4" fontId="2" fillId="0" borderId="6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96" fontId="2" fillId="0" borderId="4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213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" xfId="20" applyNumberFormat="1" applyFont="1" applyFill="1" applyBorder="1" applyAlignment="1" applyProtection="1">
      <alignment horizontal="right" wrapText="1"/>
      <protection/>
    </xf>
    <xf numFmtId="4" fontId="2" fillId="0" borderId="4" xfId="20" applyNumberFormat="1" applyFont="1" applyFill="1" applyBorder="1" applyAlignment="1" applyProtection="1">
      <alignment horizontal="right" wrapText="1"/>
      <protection/>
    </xf>
    <xf numFmtId="4" fontId="2" fillId="0" borderId="6" xfId="20" applyNumberFormat="1" applyFont="1" applyFill="1" applyBorder="1" applyAlignment="1" applyProtection="1">
      <alignment horizontal="right" wrapText="1"/>
      <protection/>
    </xf>
    <xf numFmtId="4" fontId="2" fillId="0" borderId="2" xfId="0" applyNumberFormat="1" applyFont="1" applyFill="1" applyBorder="1" applyAlignment="1" applyProtection="1">
      <alignment horizontal="right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7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0" xfId="21" applyFont="1" applyFill="1">
      <alignment vertical="center"/>
      <protection/>
    </xf>
    <xf numFmtId="49" fontId="2" fillId="0" borderId="13" xfId="20" applyNumberFormat="1" applyFont="1" applyFill="1" applyBorder="1" applyAlignment="1" applyProtection="1">
      <alignment horizontal="left" vertical="center" wrapText="1"/>
      <protection/>
    </xf>
    <xf numFmtId="49" fontId="2" fillId="0" borderId="2" xfId="20" applyNumberFormat="1" applyFont="1" applyFill="1" applyBorder="1" applyAlignment="1" applyProtection="1">
      <alignment horizontal="left" vertical="center" wrapText="1"/>
      <protection/>
    </xf>
    <xf numFmtId="49" fontId="2" fillId="0" borderId="7" xfId="2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  <col min="160" max="256" width="6.83203125" style="0" customWidth="1"/>
  </cols>
  <sheetData>
    <row r="1" spans="1:253" ht="30" customHeight="1">
      <c r="A1" s="32"/>
      <c r="B1" s="9"/>
      <c r="C1" s="9"/>
      <c r="D1" s="9"/>
      <c r="E1" s="9"/>
      <c r="F1" s="30" t="s">
        <v>5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157" t="s">
        <v>84</v>
      </c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ht="20.25" customHeight="1">
      <c r="A3" s="237" t="s">
        <v>121</v>
      </c>
      <c r="B3" s="237"/>
      <c r="C3" s="49"/>
      <c r="D3" s="34"/>
      <c r="E3" s="35"/>
      <c r="F3" s="1" t="s">
        <v>96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4.75" customHeight="1">
      <c r="A4" s="156" t="s">
        <v>10</v>
      </c>
      <c r="B4" s="156"/>
      <c r="C4" s="72" t="s">
        <v>48</v>
      </c>
      <c r="D4" s="72"/>
      <c r="E4" s="72"/>
      <c r="F4" s="72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4.75" customHeight="1">
      <c r="A5" s="169" t="s">
        <v>68</v>
      </c>
      <c r="B5" s="37" t="s">
        <v>88</v>
      </c>
      <c r="C5" s="38" t="s">
        <v>182</v>
      </c>
      <c r="D5" s="37" t="s">
        <v>88</v>
      </c>
      <c r="E5" s="38" t="s">
        <v>117</v>
      </c>
      <c r="F5" s="37" t="s">
        <v>88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2.5" customHeight="1">
      <c r="A6" s="188" t="s">
        <v>4</v>
      </c>
      <c r="B6" s="233">
        <v>2457.77</v>
      </c>
      <c r="C6" s="189" t="s">
        <v>30</v>
      </c>
      <c r="D6" s="232">
        <v>2457.77</v>
      </c>
      <c r="E6" s="189" t="s">
        <v>186</v>
      </c>
      <c r="F6" s="232">
        <v>2457.77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2.5" customHeight="1">
      <c r="A7" s="190" t="s">
        <v>95</v>
      </c>
      <c r="B7" s="235">
        <v>2457.77</v>
      </c>
      <c r="C7" s="189" t="s">
        <v>81</v>
      </c>
      <c r="D7" s="232">
        <v>0</v>
      </c>
      <c r="E7" s="189" t="s">
        <v>61</v>
      </c>
      <c r="F7" s="232">
        <v>2203.23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2.5" customHeight="1">
      <c r="A8" s="191" t="s">
        <v>23</v>
      </c>
      <c r="B8" s="235">
        <v>0</v>
      </c>
      <c r="C8" s="189" t="s">
        <v>36</v>
      </c>
      <c r="D8" s="232">
        <v>0</v>
      </c>
      <c r="E8" s="189" t="s">
        <v>170</v>
      </c>
      <c r="F8" s="232">
        <v>1997.63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2.5" customHeight="1">
      <c r="A9" s="191" t="s">
        <v>127</v>
      </c>
      <c r="B9" s="235">
        <v>0</v>
      </c>
      <c r="C9" s="189" t="s">
        <v>190</v>
      </c>
      <c r="D9" s="232">
        <v>0</v>
      </c>
      <c r="E9" s="189" t="s">
        <v>150</v>
      </c>
      <c r="F9" s="232">
        <v>205.6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2.5" customHeight="1">
      <c r="A10" s="191" t="s">
        <v>35</v>
      </c>
      <c r="B10" s="235">
        <v>0</v>
      </c>
      <c r="C10" s="207" t="s">
        <v>71</v>
      </c>
      <c r="D10" s="232">
        <v>0</v>
      </c>
      <c r="E10" s="189" t="s">
        <v>199</v>
      </c>
      <c r="F10" s="232">
        <v>254.54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2.5" customHeight="1">
      <c r="A11" s="191" t="s">
        <v>100</v>
      </c>
      <c r="B11" s="235">
        <v>0</v>
      </c>
      <c r="C11" s="207" t="s">
        <v>57</v>
      </c>
      <c r="D11" s="232">
        <v>0</v>
      </c>
      <c r="E11" s="189" t="s">
        <v>9</v>
      </c>
      <c r="F11" s="232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2.5" customHeight="1">
      <c r="A12" s="191" t="s">
        <v>177</v>
      </c>
      <c r="B12" s="235">
        <v>0</v>
      </c>
      <c r="C12" s="207" t="s">
        <v>158</v>
      </c>
      <c r="D12" s="232">
        <v>0</v>
      </c>
      <c r="E12" s="192" t="s">
        <v>173</v>
      </c>
      <c r="F12" s="232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2.5" customHeight="1">
      <c r="A13" s="191" t="s">
        <v>73</v>
      </c>
      <c r="B13" s="235">
        <v>0</v>
      </c>
      <c r="C13" s="207" t="s">
        <v>53</v>
      </c>
      <c r="D13" s="232">
        <v>0</v>
      </c>
      <c r="E13" s="189" t="s">
        <v>135</v>
      </c>
      <c r="F13" s="232"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2.5" customHeight="1">
      <c r="A14" s="191" t="s">
        <v>120</v>
      </c>
      <c r="B14" s="235">
        <v>0</v>
      </c>
      <c r="C14" s="189" t="s">
        <v>85</v>
      </c>
      <c r="D14" s="232">
        <v>0</v>
      </c>
      <c r="E14" s="189" t="s">
        <v>13</v>
      </c>
      <c r="F14" s="232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2.5" customHeight="1">
      <c r="A15" s="191" t="s">
        <v>98</v>
      </c>
      <c r="B15" s="236">
        <v>0</v>
      </c>
      <c r="C15" s="207" t="s">
        <v>131</v>
      </c>
      <c r="D15" s="232">
        <v>0</v>
      </c>
      <c r="E15" s="189" t="s">
        <v>50</v>
      </c>
      <c r="F15" s="232"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2.5" customHeight="1">
      <c r="A16" s="191" t="s">
        <v>172</v>
      </c>
      <c r="B16" s="235">
        <v>0</v>
      </c>
      <c r="C16" s="189" t="s">
        <v>164</v>
      </c>
      <c r="D16" s="232">
        <v>0</v>
      </c>
      <c r="E16" s="189" t="s">
        <v>157</v>
      </c>
      <c r="F16" s="221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2.5" customHeight="1">
      <c r="A17" s="191" t="s">
        <v>144</v>
      </c>
      <c r="B17" s="235">
        <v>0</v>
      </c>
      <c r="C17" s="207" t="s">
        <v>63</v>
      </c>
      <c r="D17" s="232">
        <v>0</v>
      </c>
      <c r="E17" s="189" t="s">
        <v>184</v>
      </c>
      <c r="F17" s="233"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2.5" customHeight="1">
      <c r="A18" s="191" t="s">
        <v>185</v>
      </c>
      <c r="B18" s="235">
        <v>0</v>
      </c>
      <c r="C18" s="207" t="s">
        <v>66</v>
      </c>
      <c r="D18" s="232">
        <v>0</v>
      </c>
      <c r="E18" s="193"/>
      <c r="F18" s="194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2.5" customHeight="1">
      <c r="A19" s="195"/>
      <c r="B19" s="206"/>
      <c r="C19" s="202" t="s">
        <v>19</v>
      </c>
      <c r="D19" s="232">
        <v>0</v>
      </c>
      <c r="E19" s="193"/>
      <c r="F19" s="19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2.5" customHeight="1">
      <c r="A20" s="195"/>
      <c r="B20" s="205"/>
      <c r="C20" s="202" t="s">
        <v>16</v>
      </c>
      <c r="D20" s="232">
        <v>0</v>
      </c>
      <c r="E20" s="193"/>
      <c r="F20" s="19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2.5" customHeight="1">
      <c r="A21" s="195"/>
      <c r="B21" s="205"/>
      <c r="C21" s="202" t="s">
        <v>72</v>
      </c>
      <c r="D21" s="232">
        <v>0</v>
      </c>
      <c r="E21" s="193"/>
      <c r="F21" s="19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2.5" customHeight="1">
      <c r="A22" s="195"/>
      <c r="B22" s="196"/>
      <c r="C22" s="202" t="s">
        <v>130</v>
      </c>
      <c r="D22" s="233">
        <v>0</v>
      </c>
      <c r="E22" s="193"/>
      <c r="F22" s="19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2.5" customHeight="1">
      <c r="A23" s="195"/>
      <c r="B23" s="208"/>
      <c r="C23" s="190" t="s">
        <v>138</v>
      </c>
      <c r="D23" s="234">
        <v>0</v>
      </c>
      <c r="E23" s="193"/>
      <c r="F23" s="19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2.5" customHeight="1">
      <c r="A24" s="195"/>
      <c r="B24" s="209"/>
      <c r="C24" s="202" t="s">
        <v>104</v>
      </c>
      <c r="D24" s="232">
        <v>0</v>
      </c>
      <c r="E24" s="193"/>
      <c r="F24" s="19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2.5" customHeight="1">
      <c r="A25" s="195"/>
      <c r="B25" s="209"/>
      <c r="C25" s="190" t="s">
        <v>151</v>
      </c>
      <c r="D25" s="233">
        <v>0</v>
      </c>
      <c r="E25" s="193"/>
      <c r="F25" s="19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2.5" customHeight="1">
      <c r="A26" s="195"/>
      <c r="B26" s="210"/>
      <c r="C26" s="202" t="s">
        <v>87</v>
      </c>
      <c r="D26" s="233">
        <v>0</v>
      </c>
      <c r="E26" s="193"/>
      <c r="F26" s="19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1" customHeight="1">
      <c r="A27" s="191" t="s">
        <v>129</v>
      </c>
      <c r="B27" s="210">
        <f>B6+B10+B11</f>
        <v>2457.77</v>
      </c>
      <c r="C27" s="203"/>
      <c r="D27" s="179" t="s">
        <v>77</v>
      </c>
      <c r="E27" s="179"/>
      <c r="F27" s="199">
        <f>SUM(D6:D26)</f>
        <v>2457.77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1" customHeight="1">
      <c r="A28" s="191" t="s">
        <v>149</v>
      </c>
      <c r="B28" s="233">
        <v>0</v>
      </c>
      <c r="C28" s="204"/>
      <c r="D28" s="189" t="s">
        <v>139</v>
      </c>
      <c r="E28" s="200"/>
      <c r="F28" s="196">
        <f>B29-F27</f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ht="21" customHeight="1">
      <c r="A29" s="191" t="s">
        <v>197</v>
      </c>
      <c r="B29" s="233">
        <v>2457.77</v>
      </c>
      <c r="C29" s="189"/>
      <c r="D29" s="189" t="s">
        <v>156</v>
      </c>
      <c r="E29" s="201"/>
      <c r="F29" s="196">
        <f>F27+F28</f>
        <v>2457.77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</row>
    <row r="30" spans="1:252" ht="24.75" customHeight="1">
      <c r="A30" s="40"/>
      <c r="B30" s="41"/>
      <c r="C30" s="40"/>
      <c r="D30" s="41"/>
      <c r="E30" s="40"/>
      <c r="F30" s="40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</row>
    <row r="31" spans="1:252" ht="27.75" customHeight="1">
      <c r="A31" s="43"/>
      <c r="B31" s="44"/>
      <c r="C31" s="44"/>
      <c r="D31" s="4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</row>
    <row r="32" spans="1:252" ht="27.75" customHeight="1">
      <c r="A32" s="44"/>
      <c r="B32" s="44"/>
      <c r="C32" s="44"/>
      <c r="D32" s="4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</row>
    <row r="33" spans="1:252" ht="27.75" customHeight="1">
      <c r="A33" s="44"/>
      <c r="B33" s="44"/>
      <c r="C33" s="44"/>
      <c r="D33" s="4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</row>
    <row r="34" spans="1:252" ht="27.75" customHeight="1">
      <c r="A34" s="44"/>
      <c r="B34" s="44"/>
      <c r="C34" s="44"/>
      <c r="D34" s="4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</sheetData>
  <sheetProtection/>
  <mergeCells count="3">
    <mergeCell ref="A4:B4"/>
    <mergeCell ref="C4:F4"/>
    <mergeCell ref="A3:B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showGridLines="0" showZeros="0" tabSelected="1" defaultGridColor="0" colorId="0" workbookViewId="0" topLeftCell="A1">
      <selection activeCell="D9" sqref="D9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7.5" style="0" customWidth="1"/>
    <col min="6" max="7" width="23.5" style="0" customWidth="1"/>
    <col min="8" max="8" width="17" style="0" customWidth="1"/>
    <col min="9" max="248" width="9.33203125" style="0" customWidth="1"/>
    <col min="249" max="256" width="9.16015625" style="0" customWidth="1"/>
  </cols>
  <sheetData>
    <row r="1" spans="3:248" ht="27.75" customHeight="1">
      <c r="C1" s="3"/>
      <c r="D1" s="3"/>
      <c r="E1" s="3"/>
      <c r="F1" s="3"/>
      <c r="G1" s="3"/>
      <c r="H1" s="1" t="s">
        <v>119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</row>
    <row r="2" spans="1:248" ht="48.75" customHeight="1">
      <c r="A2" s="4" t="s">
        <v>14</v>
      </c>
      <c r="B2" s="4"/>
      <c r="C2" s="4"/>
      <c r="D2" s="5"/>
      <c r="E2" s="6"/>
      <c r="F2" s="6"/>
      <c r="G2" s="5"/>
      <c r="H2" s="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</row>
    <row r="3" spans="1:248" ht="27.75" customHeight="1">
      <c r="A3" s="265" t="s">
        <v>51</v>
      </c>
      <c r="B3" s="50"/>
      <c r="C3" s="51"/>
      <c r="D3" s="8"/>
      <c r="E3" s="8"/>
      <c r="F3" s="8"/>
      <c r="G3" s="8"/>
      <c r="H3" s="186" t="s">
        <v>96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</row>
    <row r="4" spans="1:248" ht="23.25" customHeight="1">
      <c r="A4" s="167" t="s">
        <v>92</v>
      </c>
      <c r="B4" s="167" t="s">
        <v>147</v>
      </c>
      <c r="C4" s="75" t="s">
        <v>17</v>
      </c>
      <c r="D4" s="75"/>
      <c r="E4" s="75"/>
      <c r="F4" s="75"/>
      <c r="G4" s="75"/>
      <c r="H4" s="18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</row>
    <row r="5" spans="1:248" ht="23.25" customHeight="1">
      <c r="A5" s="167"/>
      <c r="B5" s="167"/>
      <c r="C5" s="75" t="s">
        <v>75</v>
      </c>
      <c r="D5" s="75" t="s">
        <v>191</v>
      </c>
      <c r="E5" s="76" t="s">
        <v>122</v>
      </c>
      <c r="F5" s="76"/>
      <c r="G5" s="76"/>
      <c r="H5" s="76" t="s">
        <v>90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23.25" customHeight="1">
      <c r="A6" s="168"/>
      <c r="B6" s="168"/>
      <c r="C6" s="78"/>
      <c r="D6" s="78"/>
      <c r="E6" s="48" t="s">
        <v>167</v>
      </c>
      <c r="F6" s="47" t="s">
        <v>200</v>
      </c>
      <c r="G6" s="47" t="s">
        <v>42</v>
      </c>
      <c r="H6" s="7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12" ht="23.25" customHeight="1">
      <c r="A7" s="264"/>
      <c r="B7" s="263" t="s">
        <v>46</v>
      </c>
      <c r="C7" s="252">
        <v>9.87</v>
      </c>
      <c r="D7" s="252">
        <v>0</v>
      </c>
      <c r="E7" s="252">
        <v>0</v>
      </c>
      <c r="F7" s="252">
        <v>0</v>
      </c>
      <c r="G7" s="252">
        <v>0</v>
      </c>
      <c r="H7" s="254">
        <v>9.87</v>
      </c>
      <c r="L7" s="187"/>
    </row>
    <row r="8" spans="1:8" ht="23.25" customHeight="1">
      <c r="A8" s="264" t="s">
        <v>143</v>
      </c>
      <c r="B8" s="263" t="s">
        <v>60</v>
      </c>
      <c r="C8" s="252">
        <v>9.87</v>
      </c>
      <c r="D8" s="252">
        <v>0</v>
      </c>
      <c r="E8" s="252">
        <v>0</v>
      </c>
      <c r="F8" s="252">
        <v>0</v>
      </c>
      <c r="G8" s="252">
        <v>0</v>
      </c>
      <c r="H8" s="254">
        <v>9.87</v>
      </c>
    </row>
    <row r="9" spans="1:8" ht="23.25" customHeight="1">
      <c r="A9" s="264" t="s">
        <v>80</v>
      </c>
      <c r="B9" s="263" t="s">
        <v>106</v>
      </c>
      <c r="C9" s="252">
        <v>9.87</v>
      </c>
      <c r="D9" s="252">
        <v>0</v>
      </c>
      <c r="E9" s="252">
        <v>0</v>
      </c>
      <c r="F9" s="252">
        <v>0</v>
      </c>
      <c r="G9" s="252">
        <v>0</v>
      </c>
      <c r="H9" s="254">
        <v>9.87</v>
      </c>
    </row>
    <row r="10" spans="1:8" ht="9.75" customHeight="1">
      <c r="A10" s="14"/>
      <c r="B10" s="14"/>
      <c r="C10" s="14"/>
      <c r="D10" s="14"/>
      <c r="E10" s="14"/>
      <c r="G10" s="14"/>
      <c r="H10" s="14"/>
    </row>
    <row r="11" spans="2:8" ht="9.75" customHeight="1">
      <c r="B11" s="14"/>
      <c r="D11" s="14"/>
      <c r="E11" s="14"/>
      <c r="F11" s="14"/>
      <c r="G11" s="14"/>
      <c r="H11" s="14"/>
    </row>
    <row r="12" spans="6:8" ht="9.75" customHeight="1">
      <c r="F12" s="187"/>
      <c r="G12" s="187"/>
      <c r="H12" s="187"/>
    </row>
    <row r="13" ht="9.75" customHeight="1">
      <c r="H13" s="14"/>
    </row>
    <row r="14" spans="1:3" ht="9.75" customHeight="1">
      <c r="A14" s="187"/>
      <c r="B14" s="187"/>
      <c r="C14" s="14"/>
    </row>
    <row r="15" ht="9.75" customHeight="1">
      <c r="D15" s="14"/>
    </row>
    <row r="16" ht="9.75">
      <c r="B16" s="187"/>
    </row>
    <row r="17" ht="9.75">
      <c r="B17" s="187"/>
    </row>
    <row r="19" ht="9.75">
      <c r="C19" s="158"/>
    </row>
    <row r="21" ht="9.75">
      <c r="F21" s="158"/>
    </row>
  </sheetData>
  <sheetProtection/>
  <mergeCells count="7"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workbookViewId="0" topLeftCell="A1">
      <selection activeCell="A1" sqref="A1"/>
    </sheetView>
  </sheetViews>
  <sheetFormatPr defaultColWidth="6.83203125" defaultRowHeight="11.25"/>
  <cols>
    <col min="1" max="1" width="14.83203125" style="34" customWidth="1"/>
    <col min="2" max="2" width="46" style="34" customWidth="1"/>
    <col min="3" max="14" width="14.83203125" style="34" customWidth="1"/>
    <col min="15" max="249" width="6.66015625" style="34" customWidth="1"/>
    <col min="250" max="255" width="6.83203125" style="34" customWidth="1"/>
    <col min="256" max="256" width="6.83203125" style="0" customWidth="1"/>
  </cols>
  <sheetData>
    <row r="1" spans="1:249" ht="25.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9"/>
      <c r="M1" s="29"/>
      <c r="N1" s="30" t="s">
        <v>189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5.75" customHeight="1">
      <c r="A2" s="151" t="s">
        <v>97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</row>
    <row r="3" spans="1:249" ht="20.25" customHeight="1">
      <c r="A3" s="240" t="s">
        <v>121</v>
      </c>
      <c r="B3" s="240"/>
      <c r="C3" s="240"/>
      <c r="D3" s="240"/>
      <c r="E3" s="240"/>
      <c r="F3" s="91"/>
      <c r="G3" s="91"/>
      <c r="H3" s="91"/>
      <c r="I3" s="91"/>
      <c r="J3" s="91"/>
      <c r="K3" s="91"/>
      <c r="L3" s="22"/>
      <c r="M3" s="91"/>
      <c r="N3" s="92" t="s">
        <v>96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</row>
    <row r="4" spans="1:249" ht="24.75" customHeight="1">
      <c r="A4" s="74" t="s">
        <v>92</v>
      </c>
      <c r="B4" s="74" t="s">
        <v>147</v>
      </c>
      <c r="C4" s="217" t="s">
        <v>132</v>
      </c>
      <c r="D4" s="218" t="s">
        <v>160</v>
      </c>
      <c r="E4" s="219" t="s">
        <v>178</v>
      </c>
      <c r="F4" s="212" t="s">
        <v>169</v>
      </c>
      <c r="G4" s="216" t="s">
        <v>159</v>
      </c>
      <c r="H4" s="216"/>
      <c r="I4" s="216"/>
      <c r="J4" s="216"/>
      <c r="K4" s="216"/>
      <c r="L4" s="216"/>
      <c r="M4" s="216"/>
      <c r="N4" s="216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</row>
    <row r="5" spans="1:249" s="80" customFormat="1" ht="76.5" customHeight="1">
      <c r="A5" s="73"/>
      <c r="B5" s="73"/>
      <c r="C5" s="213"/>
      <c r="D5" s="211"/>
      <c r="E5" s="214"/>
      <c r="F5" s="215"/>
      <c r="G5" s="87" t="s">
        <v>103</v>
      </c>
      <c r="H5" s="86" t="s">
        <v>105</v>
      </c>
      <c r="I5" s="86" t="s">
        <v>140</v>
      </c>
      <c r="J5" s="87" t="s">
        <v>180</v>
      </c>
      <c r="K5" s="87" t="s">
        <v>192</v>
      </c>
      <c r="L5" s="87" t="s">
        <v>115</v>
      </c>
      <c r="M5" s="87" t="s">
        <v>47</v>
      </c>
      <c r="N5" s="87" t="s">
        <v>28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</row>
    <row r="6" spans="1:249" ht="34.5" customHeight="1">
      <c r="A6" s="239"/>
      <c r="B6" s="239" t="s">
        <v>46</v>
      </c>
      <c r="C6" s="238">
        <v>2457.77</v>
      </c>
      <c r="D6" s="238">
        <v>0</v>
      </c>
      <c r="E6" s="238">
        <v>2457.77</v>
      </c>
      <c r="F6" s="238">
        <v>0</v>
      </c>
      <c r="G6" s="238">
        <v>0</v>
      </c>
      <c r="H6" s="238">
        <v>0</v>
      </c>
      <c r="I6" s="238">
        <v>0</v>
      </c>
      <c r="J6" s="238">
        <v>0</v>
      </c>
      <c r="K6" s="238">
        <v>0</v>
      </c>
      <c r="L6" s="238">
        <v>0</v>
      </c>
      <c r="M6" s="238">
        <v>0</v>
      </c>
      <c r="N6" s="238">
        <v>0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</row>
    <row r="7" spans="1:15" ht="34.5" customHeight="1">
      <c r="A7" s="239" t="s">
        <v>143</v>
      </c>
      <c r="B7" s="239" t="s">
        <v>60</v>
      </c>
      <c r="C7" s="238">
        <v>2457.77</v>
      </c>
      <c r="D7" s="238">
        <v>0</v>
      </c>
      <c r="E7" s="238">
        <v>2457.77</v>
      </c>
      <c r="F7" s="238">
        <v>0</v>
      </c>
      <c r="G7" s="238">
        <v>0</v>
      </c>
      <c r="H7" s="238">
        <v>0</v>
      </c>
      <c r="I7" s="238">
        <v>0</v>
      </c>
      <c r="J7" s="238">
        <v>0</v>
      </c>
      <c r="K7" s="238">
        <v>0</v>
      </c>
      <c r="L7" s="238">
        <v>0</v>
      </c>
      <c r="M7" s="238">
        <v>0</v>
      </c>
      <c r="N7" s="238">
        <v>0</v>
      </c>
      <c r="O7" s="34"/>
    </row>
    <row r="8" spans="1:14" ht="34.5" customHeight="1">
      <c r="A8" s="239" t="s">
        <v>80</v>
      </c>
      <c r="B8" s="239" t="s">
        <v>106</v>
      </c>
      <c r="C8" s="238">
        <v>2457.77</v>
      </c>
      <c r="D8" s="238">
        <v>0</v>
      </c>
      <c r="E8" s="238">
        <v>2457.77</v>
      </c>
      <c r="F8" s="238">
        <v>0</v>
      </c>
      <c r="G8" s="238">
        <v>0</v>
      </c>
      <c r="H8" s="238">
        <v>0</v>
      </c>
      <c r="I8" s="238">
        <v>0</v>
      </c>
      <c r="J8" s="238">
        <v>0</v>
      </c>
      <c r="K8" s="238">
        <v>0</v>
      </c>
      <c r="L8" s="238">
        <v>0</v>
      </c>
      <c r="M8" s="238">
        <v>0</v>
      </c>
      <c r="N8" s="238">
        <v>0</v>
      </c>
    </row>
    <row r="9" spans="1:14" ht="40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48" customHeight="1">
      <c r="A10" s="46"/>
      <c r="B10" s="46"/>
      <c r="E10" s="46"/>
      <c r="F10" s="46"/>
      <c r="G10" s="46"/>
      <c r="H10" s="46"/>
      <c r="I10" s="46"/>
      <c r="J10" s="46"/>
      <c r="K10" s="46"/>
      <c r="L10" s="46"/>
      <c r="N10" s="46"/>
    </row>
    <row r="11" spans="3:12" ht="42" customHeight="1">
      <c r="C11" s="46"/>
      <c r="E11" s="46"/>
      <c r="L11" s="46"/>
    </row>
    <row r="12" spans="1:249" ht="25.5" customHeight="1">
      <c r="A12" s="83"/>
      <c r="B12" s="84"/>
      <c r="C12" s="85"/>
      <c r="D12" s="84"/>
      <c r="F12" s="94"/>
      <c r="G12" s="84"/>
      <c r="H12" s="84"/>
      <c r="I12" s="84"/>
      <c r="M12" s="84"/>
      <c r="N12" s="84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</row>
    <row r="13" spans="13:249" ht="25.5" customHeight="1">
      <c r="M13" s="84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</row>
    <row r="14" spans="19:249" ht="25.5" customHeight="1"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</row>
    <row r="15" spans="19:249" ht="25.5" customHeight="1"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</row>
    <row r="16" spans="19:249" ht="25.5" customHeight="1"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</row>
    <row r="17" spans="19:249" ht="25.5" customHeight="1"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</row>
    <row r="18" spans="19:249" ht="25.5" customHeight="1"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</row>
    <row r="19" spans="19:249" ht="25.5" customHeight="1"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</row>
    <row r="20" spans="19:249" ht="25.5" customHeight="1"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</row>
    <row r="21" spans="19:249" ht="25.5" customHeight="1"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</row>
    <row r="22" spans="19:249" ht="25.5" customHeight="1"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</row>
    <row r="23" spans="19:249" ht="25.5" customHeight="1"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</row>
    <row r="24" spans="19:249" ht="25.5" customHeight="1"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</row>
    <row r="25" spans="19:249" ht="25.5" customHeight="1"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</row>
    <row r="26" spans="19:249" ht="25.5" customHeight="1"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</row>
  </sheetData>
  <sheetProtection/>
  <mergeCells count="8">
    <mergeCell ref="F4:F5"/>
    <mergeCell ref="A4:A5"/>
    <mergeCell ref="B4:B5"/>
    <mergeCell ref="C4:C5"/>
    <mergeCell ref="D4:D5"/>
    <mergeCell ref="E4:E5"/>
    <mergeCell ref="G4:N4"/>
    <mergeCell ref="A3:E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4.16015625" style="0" customWidth="1"/>
    <col min="11" max="11" width="12.33203125" style="0" customWidth="1"/>
    <col min="12" max="256" width="8" style="0" customWidth="1"/>
  </cols>
  <sheetData>
    <row r="1" spans="1:251" ht="30.75" customHeight="1">
      <c r="A1" s="9"/>
      <c r="B1" s="12"/>
      <c r="C1" s="12"/>
      <c r="D1" s="12"/>
      <c r="E1" s="12"/>
      <c r="F1" s="12"/>
      <c r="G1" s="12"/>
      <c r="H1" s="12"/>
      <c r="I1" s="12"/>
      <c r="J1" s="12"/>
      <c r="K1" s="97" t="s">
        <v>124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</row>
    <row r="2" spans="1:251" ht="45.75" customHeight="1">
      <c r="A2" s="33" t="s">
        <v>126</v>
      </c>
      <c r="B2" s="4"/>
      <c r="C2" s="4"/>
      <c r="D2" s="4"/>
      <c r="E2" s="4"/>
      <c r="F2" s="4"/>
      <c r="G2" s="4"/>
      <c r="H2" s="4"/>
      <c r="I2" s="4"/>
      <c r="J2" s="4"/>
      <c r="K2" s="4"/>
      <c r="L2" s="18"/>
      <c r="M2" s="20"/>
      <c r="N2" s="20"/>
      <c r="O2" s="2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1:251" ht="33.75" customHeight="1">
      <c r="A3" s="240" t="s">
        <v>121</v>
      </c>
      <c r="B3" s="240"/>
      <c r="C3" s="240"/>
      <c r="D3" s="240"/>
      <c r="E3" s="240"/>
      <c r="F3" s="90"/>
      <c r="G3" s="90"/>
      <c r="H3" s="90"/>
      <c r="I3" s="90"/>
      <c r="J3" s="90"/>
      <c r="K3" s="95" t="s">
        <v>96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ht="37.5" customHeight="1">
      <c r="A4" s="170" t="s">
        <v>89</v>
      </c>
      <c r="B4" s="67" t="s">
        <v>92</v>
      </c>
      <c r="C4" s="177" t="s">
        <v>154</v>
      </c>
      <c r="D4" s="220" t="s">
        <v>32</v>
      </c>
      <c r="E4" s="220" t="s">
        <v>24</v>
      </c>
      <c r="F4" s="96" t="s">
        <v>113</v>
      </c>
      <c r="G4" s="96" t="s">
        <v>91</v>
      </c>
      <c r="H4" s="96" t="s">
        <v>29</v>
      </c>
      <c r="I4" s="96" t="s">
        <v>123</v>
      </c>
      <c r="J4" s="229" t="s">
        <v>52</v>
      </c>
      <c r="K4" s="229" t="s">
        <v>11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</row>
    <row r="5" spans="1:251" ht="30" customHeight="1">
      <c r="A5" s="239"/>
      <c r="B5" s="239"/>
      <c r="C5" s="243" t="s">
        <v>46</v>
      </c>
      <c r="D5" s="244">
        <v>2457.77</v>
      </c>
      <c r="E5" s="245">
        <v>2457.77</v>
      </c>
      <c r="F5" s="242">
        <v>0</v>
      </c>
      <c r="G5" s="242">
        <v>0</v>
      </c>
      <c r="H5" s="242">
        <v>0</v>
      </c>
      <c r="I5" s="242">
        <v>0</v>
      </c>
      <c r="J5" s="244">
        <v>0</v>
      </c>
      <c r="K5" s="241">
        <v>0</v>
      </c>
      <c r="L5" s="230"/>
      <c r="M5" s="228"/>
      <c r="N5" s="24"/>
      <c r="O5" s="24"/>
      <c r="P5" s="25"/>
      <c r="Q5" s="25"/>
      <c r="R5" s="25"/>
      <c r="S5" s="25"/>
      <c r="T5" s="25"/>
      <c r="U5" s="25"/>
      <c r="V5" s="25"/>
      <c r="W5" s="25"/>
      <c r="X5" s="25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</row>
    <row r="6" spans="1:12" ht="30" customHeight="1">
      <c r="A6" s="239"/>
      <c r="B6" s="239" t="s">
        <v>143</v>
      </c>
      <c r="C6" s="243" t="s">
        <v>60</v>
      </c>
      <c r="D6" s="244">
        <v>2457.77</v>
      </c>
      <c r="E6" s="245">
        <v>2457.77</v>
      </c>
      <c r="F6" s="242">
        <v>0</v>
      </c>
      <c r="G6" s="242">
        <v>0</v>
      </c>
      <c r="H6" s="242">
        <v>0</v>
      </c>
      <c r="I6" s="242">
        <v>0</v>
      </c>
      <c r="J6" s="244">
        <v>0</v>
      </c>
      <c r="K6" s="241">
        <v>0</v>
      </c>
      <c r="L6" s="227"/>
    </row>
    <row r="7" spans="1:251" ht="30" customHeight="1">
      <c r="A7" s="239"/>
      <c r="B7" s="239" t="s">
        <v>80</v>
      </c>
      <c r="C7" s="243" t="s">
        <v>106</v>
      </c>
      <c r="D7" s="244">
        <v>2457.77</v>
      </c>
      <c r="E7" s="245">
        <v>2457.77</v>
      </c>
      <c r="F7" s="242">
        <v>0</v>
      </c>
      <c r="G7" s="242">
        <v>0</v>
      </c>
      <c r="H7" s="242">
        <v>0</v>
      </c>
      <c r="I7" s="242">
        <v>0</v>
      </c>
      <c r="J7" s="244">
        <v>0</v>
      </c>
      <c r="K7" s="241">
        <v>0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</row>
    <row r="8" spans="1:251" ht="30" customHeight="1">
      <c r="A8" s="239" t="s">
        <v>79</v>
      </c>
      <c r="B8" s="239" t="s">
        <v>201</v>
      </c>
      <c r="C8" s="243" t="s">
        <v>2</v>
      </c>
      <c r="D8" s="244">
        <v>2457.77</v>
      </c>
      <c r="E8" s="245">
        <v>2457.77</v>
      </c>
      <c r="F8" s="242">
        <v>0</v>
      </c>
      <c r="G8" s="242">
        <v>0</v>
      </c>
      <c r="H8" s="242">
        <v>0</v>
      </c>
      <c r="I8" s="242">
        <v>0</v>
      </c>
      <c r="J8" s="244">
        <v>0</v>
      </c>
      <c r="K8" s="241">
        <v>0</v>
      </c>
      <c r="N8" s="227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4:251" ht="24.75" customHeight="1">
      <c r="D9" s="129"/>
      <c r="E9" s="130"/>
      <c r="F9" s="130"/>
      <c r="G9" s="130"/>
      <c r="H9" s="130"/>
      <c r="I9" s="130"/>
      <c r="K9" s="129"/>
      <c r="L9" s="1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ht="16.5" customHeight="1">
      <c r="A10" s="13"/>
      <c r="B10" s="13"/>
      <c r="C10" s="13"/>
      <c r="D10" s="131"/>
      <c r="E10" s="131"/>
      <c r="F10" s="131"/>
      <c r="G10" s="131"/>
      <c r="H10" s="131"/>
      <c r="I10" s="131"/>
      <c r="J10" s="131"/>
      <c r="K10" s="129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ht="16.5" customHeight="1">
      <c r="A11" s="16"/>
      <c r="B11" s="13"/>
      <c r="C11" s="13"/>
      <c r="D11" s="130"/>
      <c r="E11" s="131"/>
      <c r="F11" s="131"/>
      <c r="G11" s="131"/>
      <c r="H11" s="129"/>
      <c r="I11" s="129"/>
      <c r="J11" s="129"/>
      <c r="K11" s="129"/>
      <c r="N11" s="1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2:251" ht="16.5" customHeight="1">
      <c r="B12" s="14"/>
      <c r="C12" s="13"/>
      <c r="D12" s="131"/>
      <c r="E12" s="130"/>
      <c r="F12" s="131"/>
      <c r="G12" s="131"/>
      <c r="H12" s="130"/>
      <c r="I12" s="129"/>
      <c r="J12" s="129"/>
      <c r="K12" s="129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6:251" ht="29.25" customHeight="1">
      <c r="F13" s="1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</row>
    <row r="14" spans="13:251" ht="29.25" customHeight="1">
      <c r="M14" s="227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</row>
    <row r="15" spans="18:251" ht="29.25" customHeight="1"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</row>
    <row r="16" spans="18:251" ht="29.25" customHeight="1"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</row>
    <row r="17" spans="18:251" ht="29.25" customHeight="1"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</row>
    <row r="18" spans="18:251" ht="29.25" customHeight="1"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</row>
    <row r="19" spans="18:251" ht="29.25" customHeight="1"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</row>
    <row r="20" spans="18:251" ht="29.25" customHeight="1"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</row>
    <row r="21" spans="18:251" ht="29.25" customHeight="1"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</row>
    <row r="22" spans="18:251" ht="29.25" customHeight="1"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8:251" ht="29.25" customHeight="1"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8:251" ht="27.75" customHeight="1"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</row>
    <row r="25" spans="18:251" ht="27.75" customHeight="1"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8:251" ht="27.75" customHeight="1"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18:251" ht="27.75" customHeight="1"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</row>
    <row r="28" spans="18:251" ht="27.75" customHeight="1"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</row>
    <row r="29" spans="18:251" ht="27.75" customHeight="1"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</row>
    <row r="30" spans="18:251" ht="27.75" customHeight="1"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</row>
    <row r="31" spans="18:251" ht="27.75" customHeight="1"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</row>
    <row r="32" spans="18:251" ht="27.75" customHeight="1"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</row>
    <row r="33" spans="18:251" ht="27.75" customHeight="1"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</row>
    <row r="34" spans="18:251" ht="27.75" customHeight="1"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</row>
    <row r="35" spans="18:251" ht="27.75" customHeight="1"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</row>
    <row r="36" spans="18:251" ht="27.75" customHeight="1"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</row>
    <row r="37" spans="18:251" ht="27.75" customHeight="1"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</row>
    <row r="38" spans="18:251" ht="27.75" customHeight="1"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</row>
    <row r="39" spans="18:251" ht="27.75" customHeight="1"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</row>
    <row r="40" spans="18:251" ht="27.75" customHeight="1"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</row>
    <row r="41" spans="18:251" ht="27.75" customHeight="1"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18:251" ht="27.75" customHeight="1"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18:251" ht="27.75" customHeight="1"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</row>
    <row r="44" spans="18:251" ht="27.75" customHeight="1"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</row>
    <row r="45" spans="18:251" ht="27.75" customHeight="1"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</row>
    <row r="46" spans="18:251" ht="27.75" customHeight="1"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</row>
    <row r="47" spans="18:251" ht="27.75" customHeight="1"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</row>
    <row r="48" spans="18:251" ht="27.75" customHeight="1"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</row>
    <row r="49" spans="18:251" ht="27.75" customHeight="1"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</row>
    <row r="50" spans="18:251" ht="27.75" customHeight="1"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</row>
    <row r="51" spans="18:251" ht="27.75" customHeight="1"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</row>
    <row r="52" spans="18:251" ht="27.75" customHeight="1"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</row>
    <row r="53" spans="18:251" ht="27.75" customHeight="1"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</row>
    <row r="54" spans="18:251" ht="27.75" customHeight="1"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</row>
    <row r="55" spans="18:251" ht="27.75" customHeight="1"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</row>
    <row r="56" spans="18:251" ht="27.75" customHeight="1"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</row>
    <row r="57" spans="18:251" ht="27.75" customHeight="1"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</row>
    <row r="58" spans="18:251" ht="27.75" customHeight="1"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</row>
    <row r="59" spans="18:251" ht="27.75" customHeight="1"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</row>
    <row r="60" spans="18:251" ht="27.75" customHeight="1"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</row>
    <row r="61" spans="18:251" ht="27.75" customHeight="1"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</row>
    <row r="62" spans="18:251" ht="27.75" customHeight="1"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</row>
    <row r="63" spans="18:251" ht="27.75" customHeight="1"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</row>
    <row r="64" spans="18:251" ht="27.75" customHeight="1"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</row>
    <row r="65" spans="18:251" ht="27.75" customHeight="1"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</row>
    <row r="66" spans="18:251" ht="27.75" customHeight="1"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</row>
    <row r="67" spans="18:251" ht="27.75" customHeight="1"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</row>
    <row r="68" spans="18:251" ht="27.75" customHeight="1"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</row>
    <row r="69" spans="18:251" ht="27.75" customHeight="1"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</row>
    <row r="70" spans="18:251" ht="27.75" customHeight="1"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</row>
    <row r="71" spans="18:251" ht="27.75" customHeight="1"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</row>
    <row r="72" spans="18:251" ht="27.75" customHeight="1"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</row>
    <row r="73" spans="18:251" ht="27.75" customHeight="1"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</row>
    <row r="74" spans="18:251" ht="27.75" customHeight="1"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</row>
    <row r="75" spans="18:251" ht="27.75" customHeight="1"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</row>
    <row r="76" spans="18:251" ht="27.75" customHeight="1"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</row>
    <row r="77" spans="18:251" ht="27.75" customHeight="1"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</row>
    <row r="78" spans="18:251" ht="27.75" customHeight="1"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</row>
    <row r="79" spans="18:251" ht="27.75" customHeight="1"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</row>
    <row r="80" spans="18:251" ht="27.75" customHeight="1"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</row>
    <row r="81" spans="18:251" ht="27.75" customHeight="1"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</row>
  </sheetData>
  <sheetProtection/>
  <mergeCells count="1">
    <mergeCell ref="A3:E3"/>
  </mergeCells>
  <printOptions horizontalCentered="1"/>
  <pageMargins left="0.39370078740157477" right="0.39370078740157477" top="0.39370078740157477" bottom="0.5905511811023622" header="0.5118110048489307" footer="0.5118110048489307"/>
  <pageSetup fitToHeight="1000" fitToWidth="1" horizontalDpi="200" verticalDpi="200" orientation="landscape" paperSize="9" scale="98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  <col min="160" max="256" width="6.83203125" style="0" customWidth="1"/>
  </cols>
  <sheetData>
    <row r="1" spans="1:253" ht="9.75" customHeight="1">
      <c r="A1" s="32"/>
      <c r="B1" s="9"/>
      <c r="C1" s="9"/>
      <c r="D1" s="9"/>
      <c r="E1" s="9"/>
      <c r="F1" s="30" t="s">
        <v>22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157" t="s">
        <v>166</v>
      </c>
      <c r="B2" s="33"/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ht="20.25" customHeight="1">
      <c r="A3" s="237" t="s">
        <v>121</v>
      </c>
      <c r="B3" s="237"/>
      <c r="C3" s="49"/>
      <c r="D3" s="34"/>
      <c r="E3" s="35"/>
      <c r="F3" s="1" t="s">
        <v>96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7" customHeight="1">
      <c r="A4" s="156" t="s">
        <v>10</v>
      </c>
      <c r="B4" s="156"/>
      <c r="C4" s="72" t="s">
        <v>48</v>
      </c>
      <c r="D4" s="72"/>
      <c r="E4" s="72"/>
      <c r="F4" s="72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7" customHeight="1">
      <c r="A5" s="169" t="s">
        <v>68</v>
      </c>
      <c r="B5" s="37" t="s">
        <v>88</v>
      </c>
      <c r="C5" s="38" t="s">
        <v>182</v>
      </c>
      <c r="D5" s="37" t="s">
        <v>88</v>
      </c>
      <c r="E5" s="38" t="s">
        <v>117</v>
      </c>
      <c r="F5" s="37" t="s">
        <v>88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" customHeight="1">
      <c r="A6" s="132" t="s">
        <v>188</v>
      </c>
      <c r="B6" s="246">
        <v>2457.77</v>
      </c>
      <c r="C6" s="133" t="s">
        <v>30</v>
      </c>
      <c r="D6" s="246">
        <v>2457.77</v>
      </c>
      <c r="E6" s="133" t="s">
        <v>186</v>
      </c>
      <c r="F6" s="246">
        <v>2457.77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" customHeight="1">
      <c r="A7" s="173" t="s">
        <v>146</v>
      </c>
      <c r="B7" s="249">
        <v>0</v>
      </c>
      <c r="C7" s="133" t="s">
        <v>81</v>
      </c>
      <c r="D7" s="246">
        <v>0</v>
      </c>
      <c r="E7" s="133" t="s">
        <v>61</v>
      </c>
      <c r="F7" s="246">
        <v>2203.23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" customHeight="1">
      <c r="A8" s="134" t="s">
        <v>168</v>
      </c>
      <c r="B8" s="172"/>
      <c r="C8" s="133" t="s">
        <v>36</v>
      </c>
      <c r="D8" s="246">
        <v>0</v>
      </c>
      <c r="E8" s="133" t="s">
        <v>170</v>
      </c>
      <c r="F8" s="246">
        <v>1997.63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" customHeight="1">
      <c r="A9" s="135"/>
      <c r="B9" s="171"/>
      <c r="C9" s="133" t="s">
        <v>190</v>
      </c>
      <c r="D9" s="246">
        <v>0</v>
      </c>
      <c r="E9" s="133" t="s">
        <v>150</v>
      </c>
      <c r="F9" s="246">
        <v>205.6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" customHeight="1">
      <c r="A10" s="135"/>
      <c r="B10" s="143"/>
      <c r="C10" s="133" t="s">
        <v>71</v>
      </c>
      <c r="D10" s="246">
        <v>0</v>
      </c>
      <c r="E10" s="133" t="s">
        <v>199</v>
      </c>
      <c r="F10" s="246">
        <v>254.54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" customHeight="1">
      <c r="A11" s="135"/>
      <c r="B11" s="142"/>
      <c r="C11" s="134" t="s">
        <v>57</v>
      </c>
      <c r="D11" s="246">
        <v>0</v>
      </c>
      <c r="E11" s="133" t="s">
        <v>9</v>
      </c>
      <c r="F11" s="246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" customHeight="1">
      <c r="A12" s="135"/>
      <c r="B12" s="144"/>
      <c r="C12" s="134" t="s">
        <v>158</v>
      </c>
      <c r="D12" s="246">
        <v>0</v>
      </c>
      <c r="E12" s="136" t="s">
        <v>173</v>
      </c>
      <c r="F12" s="246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" customHeight="1">
      <c r="A13" s="135"/>
      <c r="B13" s="142"/>
      <c r="C13" s="134" t="s">
        <v>53</v>
      </c>
      <c r="D13" s="246">
        <v>0</v>
      </c>
      <c r="E13" s="133" t="s">
        <v>135</v>
      </c>
      <c r="F13" s="246"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" customHeight="1">
      <c r="A14" s="135"/>
      <c r="B14" s="142"/>
      <c r="C14" s="133" t="s">
        <v>85</v>
      </c>
      <c r="D14" s="246">
        <v>0</v>
      </c>
      <c r="E14" s="133" t="s">
        <v>13</v>
      </c>
      <c r="F14" s="246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" customHeight="1">
      <c r="A15" s="135"/>
      <c r="B15" s="142"/>
      <c r="C15" s="133" t="s">
        <v>131</v>
      </c>
      <c r="D15" s="246">
        <v>0</v>
      </c>
      <c r="E15" s="133" t="s">
        <v>50</v>
      </c>
      <c r="F15" s="246"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" customHeight="1">
      <c r="A16" s="135"/>
      <c r="B16" s="142"/>
      <c r="C16" s="133" t="s">
        <v>164</v>
      </c>
      <c r="D16" s="246">
        <v>0</v>
      </c>
      <c r="E16" s="133" t="s">
        <v>157</v>
      </c>
      <c r="F16" s="231"/>
      <c r="G16" s="22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" customHeight="1">
      <c r="A17" s="135"/>
      <c r="B17" s="145"/>
      <c r="C17" s="134" t="s">
        <v>63</v>
      </c>
      <c r="D17" s="246">
        <v>0</v>
      </c>
      <c r="E17" s="133" t="s">
        <v>184</v>
      </c>
      <c r="F17" s="249">
        <v>0</v>
      </c>
      <c r="G17" s="224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" customHeight="1">
      <c r="A18" s="138"/>
      <c r="B18" s="146"/>
      <c r="C18" s="182" t="s">
        <v>66</v>
      </c>
      <c r="D18" s="246">
        <v>0</v>
      </c>
      <c r="E18" s="137"/>
      <c r="F18" s="222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" customHeight="1">
      <c r="A19" s="138"/>
      <c r="B19" s="147"/>
      <c r="C19" s="182" t="s">
        <v>19</v>
      </c>
      <c r="D19" s="246">
        <v>0</v>
      </c>
      <c r="E19" s="137"/>
      <c r="F19" s="223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4" customHeight="1">
      <c r="A20" s="138"/>
      <c r="B20" s="148"/>
      <c r="C20" s="182" t="s">
        <v>16</v>
      </c>
      <c r="D20" s="246">
        <v>0</v>
      </c>
      <c r="E20" s="137"/>
      <c r="F20" s="223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38"/>
      <c r="B21" s="148"/>
      <c r="C21" s="182" t="s">
        <v>72</v>
      </c>
      <c r="D21" s="249">
        <v>0</v>
      </c>
      <c r="E21" s="137"/>
      <c r="F21" s="223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4" customHeight="1">
      <c r="A22" s="138"/>
      <c r="B22" s="148"/>
      <c r="C22" s="184" t="s">
        <v>130</v>
      </c>
      <c r="D22" s="248">
        <v>0</v>
      </c>
      <c r="E22" s="137"/>
      <c r="F22" s="148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4" customHeight="1">
      <c r="A23" s="138"/>
      <c r="B23" s="183"/>
      <c r="C23" s="184" t="s">
        <v>138</v>
      </c>
      <c r="D23" s="246">
        <v>0</v>
      </c>
      <c r="E23" s="137"/>
      <c r="F23" s="148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4" customHeight="1">
      <c r="A24" s="138"/>
      <c r="B24" s="148"/>
      <c r="C24" s="184" t="s">
        <v>104</v>
      </c>
      <c r="D24" s="246">
        <v>0</v>
      </c>
      <c r="E24" s="137"/>
      <c r="F24" s="148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1" customHeight="1">
      <c r="A25" s="138"/>
      <c r="B25" s="148"/>
      <c r="C25" s="134" t="s">
        <v>151</v>
      </c>
      <c r="D25" s="249">
        <v>0</v>
      </c>
      <c r="E25" s="137"/>
      <c r="F25" s="148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4" customHeight="1">
      <c r="A26" s="138"/>
      <c r="B26" s="147"/>
      <c r="C26" s="181" t="s">
        <v>87</v>
      </c>
      <c r="D26" s="247">
        <v>0</v>
      </c>
      <c r="E26" s="139"/>
      <c r="F26" s="14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" customHeight="1">
      <c r="A27" s="138" t="s">
        <v>129</v>
      </c>
      <c r="B27" s="148">
        <f>B6+B7+B8</f>
        <v>2457.77</v>
      </c>
      <c r="C27" s="140"/>
      <c r="D27" s="140" t="s">
        <v>77</v>
      </c>
      <c r="E27" s="140"/>
      <c r="F27" s="150">
        <f>SUM(D6:D26)</f>
        <v>2457.77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" customHeight="1">
      <c r="A28" s="141" t="s">
        <v>165</v>
      </c>
      <c r="B28" s="149"/>
      <c r="C28" s="140"/>
      <c r="D28" s="139" t="s">
        <v>139</v>
      </c>
      <c r="E28" s="140"/>
      <c r="F28" s="148">
        <f>B32-F27</f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ht="24" customHeight="1">
      <c r="A29" s="141" t="s">
        <v>34</v>
      </c>
      <c r="B29" s="149"/>
      <c r="C29" s="140"/>
      <c r="D29" s="140"/>
      <c r="E29" s="140"/>
      <c r="F29" s="147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</row>
    <row r="30" spans="1:252" ht="24" customHeight="1">
      <c r="A30" s="141" t="s">
        <v>40</v>
      </c>
      <c r="B30" s="149"/>
      <c r="C30" s="140"/>
      <c r="D30" s="140"/>
      <c r="E30" s="140"/>
      <c r="F30" s="147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</row>
    <row r="31" spans="1:252" ht="22.5" customHeight="1">
      <c r="A31" s="141" t="s">
        <v>153</v>
      </c>
      <c r="B31" s="149"/>
      <c r="C31" s="140"/>
      <c r="D31" s="140"/>
      <c r="E31" s="140"/>
      <c r="F31" s="147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6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  <c r="FE31" s="226"/>
      <c r="FF31" s="226"/>
      <c r="FG31" s="226"/>
      <c r="FH31" s="226"/>
      <c r="FI31" s="226"/>
      <c r="FJ31" s="226"/>
      <c r="FK31" s="226"/>
      <c r="FL31" s="226"/>
      <c r="FM31" s="226"/>
      <c r="FN31" s="226"/>
      <c r="FO31" s="226"/>
      <c r="FP31" s="226"/>
      <c r="FQ31" s="226"/>
      <c r="FR31" s="226"/>
      <c r="FS31" s="226"/>
      <c r="FT31" s="226"/>
      <c r="FU31" s="226"/>
      <c r="FV31" s="226"/>
      <c r="FW31" s="226"/>
      <c r="FX31" s="226"/>
      <c r="FY31" s="226"/>
      <c r="FZ31" s="226"/>
      <c r="GA31" s="226"/>
      <c r="GB31" s="226"/>
      <c r="GC31" s="226"/>
      <c r="GD31" s="226"/>
      <c r="GE31" s="226"/>
      <c r="GF31" s="226"/>
      <c r="GG31" s="226"/>
      <c r="GH31" s="226"/>
      <c r="GI31" s="226"/>
      <c r="GJ31" s="226"/>
      <c r="GK31" s="226"/>
      <c r="GL31" s="226"/>
      <c r="GM31" s="226"/>
      <c r="GN31" s="226"/>
      <c r="GO31" s="226"/>
      <c r="GP31" s="226"/>
      <c r="GQ31" s="226"/>
      <c r="GR31" s="226"/>
      <c r="GS31" s="226"/>
      <c r="GT31" s="226"/>
      <c r="GU31" s="226"/>
      <c r="GV31" s="226"/>
      <c r="GW31" s="226"/>
      <c r="GX31" s="226"/>
      <c r="GY31" s="226"/>
      <c r="GZ31" s="226"/>
      <c r="HA31" s="226"/>
      <c r="HB31" s="226"/>
      <c r="HC31" s="226"/>
      <c r="HD31" s="226"/>
      <c r="HE31" s="226"/>
      <c r="HF31" s="226"/>
      <c r="HG31" s="226"/>
      <c r="HH31" s="226"/>
      <c r="HI31" s="226"/>
      <c r="HJ31" s="226"/>
      <c r="HK31" s="226"/>
      <c r="HL31" s="226"/>
      <c r="HM31" s="226"/>
      <c r="HN31" s="226"/>
      <c r="HO31" s="226"/>
      <c r="HP31" s="226"/>
      <c r="HQ31" s="226"/>
      <c r="HR31" s="226"/>
      <c r="HS31" s="226"/>
      <c r="HT31" s="226"/>
      <c r="HU31" s="226"/>
      <c r="HV31" s="226"/>
      <c r="HW31" s="226"/>
      <c r="HX31" s="226"/>
      <c r="HY31" s="226"/>
      <c r="HZ31" s="226"/>
      <c r="IA31" s="226"/>
      <c r="IB31" s="226"/>
      <c r="IC31" s="226"/>
      <c r="ID31" s="226"/>
      <c r="IE31" s="226"/>
      <c r="IF31" s="226"/>
      <c r="IG31" s="226"/>
      <c r="IH31" s="226"/>
      <c r="II31" s="226"/>
      <c r="IJ31" s="226"/>
      <c r="IK31" s="226"/>
      <c r="IL31" s="226"/>
      <c r="IM31" s="226"/>
      <c r="IN31" s="226"/>
      <c r="IO31" s="226"/>
      <c r="IP31" s="226"/>
      <c r="IQ31" s="226"/>
      <c r="IR31" s="226"/>
    </row>
    <row r="32" spans="1:252" ht="24" customHeight="1">
      <c r="A32" s="138" t="s">
        <v>197</v>
      </c>
      <c r="B32" s="148">
        <f>B27</f>
        <v>2457.77</v>
      </c>
      <c r="C32" s="139"/>
      <c r="D32" s="139" t="s">
        <v>156</v>
      </c>
      <c r="E32" s="140"/>
      <c r="F32" s="148">
        <f>F27+F28</f>
        <v>2457.77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ht="27.75" customHeight="1">
      <c r="A33" s="40"/>
      <c r="B33" s="88"/>
      <c r="C33" s="40"/>
      <c r="D33" s="41"/>
      <c r="E33" s="40"/>
      <c r="F33" s="40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</row>
    <row r="34" spans="1:252" ht="27.75" customHeight="1">
      <c r="A34" s="43"/>
      <c r="B34" s="44"/>
      <c r="C34" s="44"/>
      <c r="D34" s="4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  <row r="35" spans="1:252" ht="27.75" customHeight="1">
      <c r="A35" s="44"/>
      <c r="B35" s="44"/>
      <c r="C35" s="44"/>
      <c r="D35" s="4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</row>
    <row r="36" spans="1:252" ht="27.75" customHeight="1">
      <c r="A36" s="44"/>
      <c r="B36" s="44"/>
      <c r="C36" s="44"/>
      <c r="D36" s="4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</row>
    <row r="37" spans="1:252" ht="27.75" customHeight="1">
      <c r="A37" s="44"/>
      <c r="B37" s="44"/>
      <c r="C37" s="44"/>
      <c r="D37" s="4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67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  <col min="10" max="256" width="9.16015625" style="0" customWidth="1"/>
  </cols>
  <sheetData>
    <row r="1" spans="1:9" ht="22.5" customHeight="1">
      <c r="A1" s="124"/>
      <c r="B1" s="32"/>
      <c r="C1" s="32"/>
      <c r="D1" s="32"/>
      <c r="E1" s="32"/>
      <c r="F1" s="32"/>
      <c r="G1" s="32"/>
      <c r="H1" s="32"/>
      <c r="I1" s="35" t="s">
        <v>55</v>
      </c>
    </row>
    <row r="2" spans="1:9" ht="46.5" customHeight="1">
      <c r="A2" s="152" t="s">
        <v>142</v>
      </c>
      <c r="B2" s="53"/>
      <c r="C2" s="53"/>
      <c r="D2" s="53"/>
      <c r="E2" s="53"/>
      <c r="F2" s="53"/>
      <c r="G2" s="53"/>
      <c r="H2" s="53"/>
      <c r="I2" s="53"/>
    </row>
    <row r="3" spans="1:9" ht="27.75" customHeight="1">
      <c r="A3" s="255" t="s">
        <v>121</v>
      </c>
      <c r="B3" s="255"/>
      <c r="C3" s="255"/>
      <c r="D3" s="40"/>
      <c r="E3" s="40"/>
      <c r="F3" s="40"/>
      <c r="G3" s="40"/>
      <c r="H3" s="40"/>
      <c r="I3" s="98" t="s">
        <v>96</v>
      </c>
    </row>
    <row r="4" spans="1:9" ht="14.25" customHeight="1">
      <c r="A4" s="162" t="s">
        <v>64</v>
      </c>
      <c r="B4" s="159" t="s">
        <v>92</v>
      </c>
      <c r="C4" s="99" t="s">
        <v>93</v>
      </c>
      <c r="D4" s="100" t="s">
        <v>161</v>
      </c>
      <c r="E4" s="101"/>
      <c r="F4" s="101"/>
      <c r="G4" s="101"/>
      <c r="H4" s="101"/>
      <c r="I4" s="102"/>
    </row>
    <row r="5" spans="1:9" ht="14.25" customHeight="1">
      <c r="A5" s="163"/>
      <c r="B5" s="160"/>
      <c r="C5" s="104"/>
      <c r="D5" s="105" t="s">
        <v>46</v>
      </c>
      <c r="E5" s="102" t="s">
        <v>24</v>
      </c>
      <c r="F5" s="106"/>
      <c r="G5" s="102"/>
      <c r="H5" s="102"/>
      <c r="I5" s="103" t="s">
        <v>113</v>
      </c>
    </row>
    <row r="6" spans="1:9" ht="14.25" customHeight="1">
      <c r="A6" s="164"/>
      <c r="B6" s="161"/>
      <c r="C6" s="108"/>
      <c r="D6" s="109"/>
      <c r="E6" s="110" t="s">
        <v>103</v>
      </c>
      <c r="F6" s="110" t="s">
        <v>31</v>
      </c>
      <c r="G6" s="127" t="s">
        <v>112</v>
      </c>
      <c r="H6" s="111" t="s">
        <v>179</v>
      </c>
      <c r="I6" s="107"/>
    </row>
    <row r="7" spans="1:9" ht="24" customHeight="1">
      <c r="A7" s="253"/>
      <c r="B7" s="253"/>
      <c r="C7" s="250" t="s">
        <v>46</v>
      </c>
      <c r="D7" s="252">
        <v>2457.77</v>
      </c>
      <c r="E7" s="252">
        <v>2457.77</v>
      </c>
      <c r="F7" s="252">
        <v>2203.23</v>
      </c>
      <c r="G7" s="252">
        <v>254.54</v>
      </c>
      <c r="H7" s="254">
        <v>0</v>
      </c>
      <c r="I7" s="251">
        <v>0</v>
      </c>
    </row>
    <row r="8" spans="1:9" ht="24" customHeight="1">
      <c r="A8" s="253"/>
      <c r="B8" s="253" t="s">
        <v>143</v>
      </c>
      <c r="C8" s="250" t="s">
        <v>60</v>
      </c>
      <c r="D8" s="252">
        <v>2457.77</v>
      </c>
      <c r="E8" s="252">
        <v>2457.77</v>
      </c>
      <c r="F8" s="252">
        <v>2203.23</v>
      </c>
      <c r="G8" s="252">
        <v>254.54</v>
      </c>
      <c r="H8" s="254">
        <v>0</v>
      </c>
      <c r="I8" s="251">
        <v>0</v>
      </c>
    </row>
    <row r="9" spans="1:9" ht="24" customHeight="1">
      <c r="A9" s="253" t="s">
        <v>195</v>
      </c>
      <c r="B9" s="253"/>
      <c r="C9" s="250" t="s">
        <v>137</v>
      </c>
      <c r="D9" s="252">
        <v>2457.77</v>
      </c>
      <c r="E9" s="252">
        <v>2457.77</v>
      </c>
      <c r="F9" s="252">
        <v>2203.23</v>
      </c>
      <c r="G9" s="252">
        <v>254.54</v>
      </c>
      <c r="H9" s="254">
        <v>0</v>
      </c>
      <c r="I9" s="251">
        <v>0</v>
      </c>
    </row>
    <row r="10" spans="1:9" ht="24" customHeight="1">
      <c r="A10" s="253" t="s">
        <v>74</v>
      </c>
      <c r="B10" s="253"/>
      <c r="C10" s="250" t="s">
        <v>62</v>
      </c>
      <c r="D10" s="252">
        <v>2457.77</v>
      </c>
      <c r="E10" s="252">
        <v>2457.77</v>
      </c>
      <c r="F10" s="252">
        <v>2203.23</v>
      </c>
      <c r="G10" s="252">
        <v>254.54</v>
      </c>
      <c r="H10" s="254">
        <v>0</v>
      </c>
      <c r="I10" s="251">
        <v>0</v>
      </c>
    </row>
    <row r="11" spans="1:9" ht="24" customHeight="1">
      <c r="A11" s="253" t="s">
        <v>65</v>
      </c>
      <c r="B11" s="253"/>
      <c r="C11" s="250" t="s">
        <v>1</v>
      </c>
      <c r="D11" s="252">
        <v>2457.77</v>
      </c>
      <c r="E11" s="252">
        <v>2457.77</v>
      </c>
      <c r="F11" s="252">
        <v>2203.23</v>
      </c>
      <c r="G11" s="252">
        <v>254.54</v>
      </c>
      <c r="H11" s="254">
        <v>0</v>
      </c>
      <c r="I11" s="251">
        <v>0</v>
      </c>
    </row>
    <row r="12" spans="1:9" ht="24" customHeight="1">
      <c r="A12" s="253" t="s">
        <v>155</v>
      </c>
      <c r="B12" s="253" t="s">
        <v>80</v>
      </c>
      <c r="C12" s="250" t="s">
        <v>37</v>
      </c>
      <c r="D12" s="252">
        <v>2457.77</v>
      </c>
      <c r="E12" s="252">
        <v>2457.77</v>
      </c>
      <c r="F12" s="252">
        <v>2203.23</v>
      </c>
      <c r="G12" s="252">
        <v>254.54</v>
      </c>
      <c r="H12" s="254">
        <v>0</v>
      </c>
      <c r="I12" s="251">
        <v>0</v>
      </c>
    </row>
    <row r="13" spans="1:9" ht="16.5" customHeight="1">
      <c r="A13" s="61"/>
      <c r="B13" s="61"/>
      <c r="F13" s="61"/>
      <c r="G13" s="61"/>
      <c r="H13" s="61"/>
      <c r="I13" s="61"/>
    </row>
    <row r="14" spans="1:9" ht="16.5" customHeight="1">
      <c r="A14" s="61"/>
      <c r="B14" s="61"/>
      <c r="F14" s="61"/>
      <c r="G14" s="61"/>
      <c r="H14" s="61"/>
      <c r="I14" s="61"/>
    </row>
    <row r="15" spans="1:8" ht="9.75" customHeight="1">
      <c r="A15" s="61"/>
      <c r="F15" s="61"/>
      <c r="G15" s="61"/>
      <c r="H15" s="61"/>
    </row>
    <row r="16" spans="1:9" ht="9.75" customHeight="1">
      <c r="A16" s="61"/>
      <c r="F16" s="61"/>
      <c r="G16" s="61"/>
      <c r="H16" s="61"/>
      <c r="I16" s="61"/>
    </row>
    <row r="17" spans="1:9" ht="9.75" customHeight="1">
      <c r="A17" s="61"/>
      <c r="F17" s="61"/>
      <c r="G17" s="128"/>
      <c r="H17" s="61"/>
      <c r="I17" s="61"/>
    </row>
    <row r="18" spans="1:9" ht="9.75" customHeight="1">
      <c r="A18" s="61"/>
      <c r="F18" s="61"/>
      <c r="G18" s="61"/>
      <c r="H18" s="61"/>
      <c r="I18" s="61"/>
    </row>
    <row r="19" spans="1:9" ht="9.75" customHeight="1">
      <c r="A19" s="61"/>
      <c r="E19" s="61"/>
      <c r="F19" s="61"/>
      <c r="G19" s="61"/>
      <c r="H19" s="61"/>
      <c r="I19" s="61"/>
    </row>
    <row r="20" spans="1:9" ht="9.75" customHeight="1">
      <c r="A20" s="61"/>
      <c r="E20" s="61"/>
      <c r="F20" s="61"/>
      <c r="I20" s="61"/>
    </row>
    <row r="21" spans="1:9" ht="9.75" customHeight="1">
      <c r="A21" s="61"/>
      <c r="F21" s="61"/>
      <c r="I21" s="61"/>
    </row>
    <row r="22" spans="1:9" ht="9.75" customHeight="1">
      <c r="A22" s="61"/>
      <c r="F22" s="61"/>
      <c r="G22" s="61"/>
      <c r="H22" s="61"/>
      <c r="I22" s="61"/>
    </row>
    <row r="23" spans="1:8" ht="9.75" customHeight="1">
      <c r="A23" s="61"/>
      <c r="F23" s="61"/>
      <c r="G23" s="61"/>
      <c r="H23" s="61"/>
    </row>
    <row r="24" spans="1:8" ht="9.75" customHeight="1">
      <c r="A24" s="61"/>
      <c r="F24" s="61"/>
      <c r="G24" s="61"/>
      <c r="H24" s="61"/>
    </row>
    <row r="25" spans="1:8" ht="9.75" customHeight="1">
      <c r="A25" s="61"/>
      <c r="F25" s="61"/>
      <c r="G25" s="61"/>
      <c r="H25" s="61"/>
    </row>
    <row r="26" spans="1:8" ht="9.75" customHeight="1">
      <c r="A26" s="61"/>
      <c r="E26" s="61"/>
      <c r="G26" s="61"/>
      <c r="H26" s="61"/>
    </row>
    <row r="27" spans="1:8" ht="9.75" customHeight="1">
      <c r="A27" s="61"/>
      <c r="F27" s="61"/>
      <c r="G27" s="61"/>
      <c r="H27" s="61"/>
    </row>
    <row r="28" spans="1:6" ht="9.75" customHeight="1">
      <c r="A28" s="61"/>
      <c r="F28" s="61"/>
    </row>
    <row r="29" spans="1:6" ht="9.75" customHeight="1">
      <c r="A29" s="61"/>
      <c r="F29" s="61"/>
    </row>
    <row r="30" spans="1:5" ht="9.75" customHeight="1">
      <c r="A30" s="61"/>
      <c r="E30" s="61"/>
    </row>
    <row r="31" ht="12.75" customHeight="1">
      <c r="C31" s="158"/>
    </row>
  </sheetData>
  <sheetProtection/>
  <mergeCells count="6">
    <mergeCell ref="A3:C3"/>
    <mergeCell ref="A4:A6"/>
    <mergeCell ref="B4:B6"/>
    <mergeCell ref="D5:D6"/>
    <mergeCell ref="I5:I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  <col min="10" max="256" width="9.16015625" style="0" customWidth="1"/>
  </cols>
  <sheetData>
    <row r="1" spans="1:8" ht="34.5" customHeight="1">
      <c r="A1" s="123"/>
      <c r="B1" s="32"/>
      <c r="C1" s="32"/>
      <c r="D1" s="32"/>
      <c r="E1" s="32"/>
      <c r="F1" s="32"/>
      <c r="G1" s="32"/>
      <c r="H1" s="22" t="s">
        <v>134</v>
      </c>
    </row>
    <row r="2" spans="1:8" ht="46.5" customHeight="1">
      <c r="A2" s="152" t="s">
        <v>18</v>
      </c>
      <c r="B2" s="53"/>
      <c r="C2" s="53"/>
      <c r="D2" s="53"/>
      <c r="E2" s="53"/>
      <c r="F2" s="53"/>
      <c r="G2" s="53"/>
      <c r="H2" s="53"/>
    </row>
    <row r="3" spans="1:8" ht="27.75" customHeight="1">
      <c r="A3" s="240" t="s">
        <v>121</v>
      </c>
      <c r="B3" s="240"/>
      <c r="C3" s="240"/>
      <c r="D3" s="23"/>
      <c r="E3" s="23"/>
      <c r="F3" s="23"/>
      <c r="G3" s="23"/>
      <c r="H3" s="112" t="s">
        <v>96</v>
      </c>
    </row>
    <row r="4" spans="1:8" ht="21" customHeight="1">
      <c r="A4" s="74" t="s">
        <v>64</v>
      </c>
      <c r="B4" s="113" t="s">
        <v>92</v>
      </c>
      <c r="C4" s="174" t="s">
        <v>93</v>
      </c>
      <c r="D4" s="114" t="s">
        <v>161</v>
      </c>
      <c r="E4" s="115"/>
      <c r="F4" s="115"/>
      <c r="G4" s="115"/>
      <c r="H4" s="60"/>
    </row>
    <row r="5" spans="1:8" ht="21" customHeight="1">
      <c r="A5" s="70"/>
      <c r="B5" s="116"/>
      <c r="C5" s="175"/>
      <c r="D5" s="117" t="s">
        <v>46</v>
      </c>
      <c r="E5" s="60" t="s">
        <v>24</v>
      </c>
      <c r="F5" s="118"/>
      <c r="G5" s="60"/>
      <c r="H5" s="70" t="s">
        <v>113</v>
      </c>
    </row>
    <row r="6" spans="1:8" ht="21" customHeight="1">
      <c r="A6" s="73"/>
      <c r="B6" s="119"/>
      <c r="C6" s="176"/>
      <c r="D6" s="120"/>
      <c r="E6" s="121" t="s">
        <v>103</v>
      </c>
      <c r="F6" s="121" t="s">
        <v>31</v>
      </c>
      <c r="G6" s="122" t="s">
        <v>112</v>
      </c>
      <c r="H6" s="73"/>
    </row>
    <row r="7" spans="1:8" ht="31.5" customHeight="1">
      <c r="A7" s="256"/>
      <c r="B7" s="256"/>
      <c r="C7" s="239"/>
      <c r="D7" s="242"/>
      <c r="E7" s="242"/>
      <c r="F7" s="242"/>
      <c r="G7" s="242"/>
      <c r="H7" s="244"/>
    </row>
    <row r="8" spans="1:8" ht="31.5" customHeight="1">
      <c r="A8" s="256"/>
      <c r="B8" s="256"/>
      <c r="C8" s="239"/>
      <c r="D8" s="242"/>
      <c r="E8" s="242"/>
      <c r="F8" s="242"/>
      <c r="G8" s="242"/>
      <c r="H8" s="244"/>
    </row>
    <row r="9" spans="1:8" ht="31.5" customHeight="1">
      <c r="A9" s="256"/>
      <c r="B9" s="256"/>
      <c r="C9" s="239"/>
      <c r="D9" s="242"/>
      <c r="E9" s="242"/>
      <c r="F9" s="242"/>
      <c r="G9" s="242"/>
      <c r="H9" s="244"/>
    </row>
    <row r="10" spans="1:8" ht="31.5" customHeight="1">
      <c r="A10" s="256"/>
      <c r="B10" s="256"/>
      <c r="C10" s="239"/>
      <c r="D10" s="242"/>
      <c r="E10" s="242"/>
      <c r="F10" s="242"/>
      <c r="G10" s="242"/>
      <c r="H10" s="244"/>
    </row>
    <row r="11" spans="1:8" ht="31.5" customHeight="1">
      <c r="A11" s="256"/>
      <c r="B11" s="256"/>
      <c r="C11" s="239"/>
      <c r="D11" s="242"/>
      <c r="E11" s="242"/>
      <c r="F11" s="242"/>
      <c r="G11" s="242"/>
      <c r="H11" s="244"/>
    </row>
    <row r="12" spans="1:8" ht="31.5" customHeight="1">
      <c r="A12" s="256"/>
      <c r="B12" s="256"/>
      <c r="C12" s="239"/>
      <c r="D12" s="242"/>
      <c r="E12" s="242"/>
      <c r="F12" s="242"/>
      <c r="G12" s="242"/>
      <c r="H12" s="244"/>
    </row>
    <row r="13" spans="1:8" ht="31.5" customHeight="1">
      <c r="A13" s="256"/>
      <c r="B13" s="256"/>
      <c r="C13" s="239"/>
      <c r="D13" s="242"/>
      <c r="E13" s="242"/>
      <c r="F13" s="242"/>
      <c r="G13" s="242"/>
      <c r="H13" s="244"/>
    </row>
    <row r="14" spans="1:8" ht="31.5" customHeight="1">
      <c r="A14" s="256"/>
      <c r="B14" s="256"/>
      <c r="C14" s="239"/>
      <c r="D14" s="242"/>
      <c r="E14" s="242"/>
      <c r="F14" s="242"/>
      <c r="G14" s="242"/>
      <c r="H14" s="244"/>
    </row>
    <row r="15" spans="1:8" ht="31.5" customHeight="1">
      <c r="A15" s="256"/>
      <c r="B15" s="256"/>
      <c r="C15" s="239"/>
      <c r="D15" s="242"/>
      <c r="E15" s="242"/>
      <c r="F15" s="242"/>
      <c r="G15" s="242"/>
      <c r="H15" s="244"/>
    </row>
    <row r="16" spans="1:8" ht="31.5" customHeight="1">
      <c r="A16" s="256"/>
      <c r="B16" s="256"/>
      <c r="C16" s="239"/>
      <c r="D16" s="242"/>
      <c r="E16" s="242"/>
      <c r="F16" s="242"/>
      <c r="G16" s="242"/>
      <c r="H16" s="244"/>
    </row>
    <row r="17" spans="1:8" ht="31.5" customHeight="1">
      <c r="A17" s="256"/>
      <c r="B17" s="256"/>
      <c r="C17" s="239"/>
      <c r="D17" s="242"/>
      <c r="E17" s="242"/>
      <c r="F17" s="242"/>
      <c r="G17" s="242"/>
      <c r="H17" s="244"/>
    </row>
    <row r="18" spans="1:8" ht="31.5" customHeight="1">
      <c r="A18" s="256"/>
      <c r="B18" s="256"/>
      <c r="C18" s="239"/>
      <c r="D18" s="242"/>
      <c r="E18" s="242"/>
      <c r="F18" s="242"/>
      <c r="G18" s="242"/>
      <c r="H18" s="244"/>
    </row>
    <row r="19" spans="1:8" ht="31.5" customHeight="1">
      <c r="A19" s="256"/>
      <c r="B19" s="256"/>
      <c r="C19" s="239"/>
      <c r="D19" s="242"/>
      <c r="E19" s="242"/>
      <c r="F19" s="242"/>
      <c r="G19" s="242"/>
      <c r="H19" s="244"/>
    </row>
    <row r="20" spans="1:8" ht="9.75" customHeight="1">
      <c r="A20" s="61"/>
      <c r="E20" s="61"/>
      <c r="F20" s="61"/>
      <c r="H20" s="61"/>
    </row>
    <row r="21" spans="1:8" ht="9.75" customHeight="1">
      <c r="A21" s="61"/>
      <c r="F21" s="61"/>
      <c r="H21" s="61"/>
    </row>
    <row r="22" spans="1:8" ht="9.75" customHeight="1">
      <c r="A22" s="61"/>
      <c r="F22" s="61"/>
      <c r="G22" s="61"/>
      <c r="H22" s="61"/>
    </row>
    <row r="23" spans="1:7" ht="9.75" customHeight="1">
      <c r="A23" s="61"/>
      <c r="F23" s="61"/>
      <c r="G23" s="61"/>
    </row>
    <row r="24" spans="1:7" ht="9.75" customHeight="1">
      <c r="A24" s="61"/>
      <c r="F24" s="61"/>
      <c r="G24" s="61"/>
    </row>
    <row r="25" spans="1:7" ht="9.75" customHeight="1">
      <c r="A25" s="61"/>
      <c r="F25" s="61"/>
      <c r="G25" s="61"/>
    </row>
    <row r="26" spans="1:7" ht="9.75" customHeight="1">
      <c r="A26" s="61"/>
      <c r="E26" s="61"/>
      <c r="G26" s="61"/>
    </row>
    <row r="27" spans="1:7" ht="9.75" customHeight="1">
      <c r="A27" s="61"/>
      <c r="C27" s="14"/>
      <c r="F27" s="61"/>
      <c r="G27" s="61"/>
    </row>
    <row r="28" spans="1:6" ht="9.75" customHeight="1">
      <c r="A28" s="61"/>
      <c r="F28" s="61"/>
    </row>
    <row r="29" spans="1:6" ht="9.75" customHeight="1">
      <c r="A29" s="61"/>
      <c r="F29" s="61"/>
    </row>
    <row r="30" spans="1:5" ht="9.75" customHeight="1">
      <c r="A30" s="61"/>
      <c r="E30" s="61"/>
    </row>
  </sheetData>
  <sheetProtection/>
  <mergeCells count="6">
    <mergeCell ref="A3:C3"/>
    <mergeCell ref="A4:A6"/>
    <mergeCell ref="B4:B6"/>
    <mergeCell ref="D5:D6"/>
    <mergeCell ref="H5:H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  <col min="7" max="256" width="9.16015625" style="0" customWidth="1"/>
  </cols>
  <sheetData>
    <row r="1" spans="1:7" ht="30" customHeight="1">
      <c r="A1" s="56"/>
      <c r="B1" s="56"/>
      <c r="C1" s="57"/>
      <c r="D1" s="57"/>
      <c r="E1" s="57"/>
      <c r="F1" s="17" t="s">
        <v>171</v>
      </c>
      <c r="G1" s="58"/>
    </row>
    <row r="2" spans="1:7" ht="22.5" customHeight="1">
      <c r="A2" s="33" t="s">
        <v>25</v>
      </c>
      <c r="B2" s="33"/>
      <c r="C2" s="66"/>
      <c r="D2" s="59"/>
      <c r="E2" s="59"/>
      <c r="F2" s="59"/>
      <c r="G2" s="58"/>
    </row>
    <row r="3" spans="1:7" ht="22.5" customHeight="1">
      <c r="A3" s="258" t="s">
        <v>121</v>
      </c>
      <c r="B3" s="180"/>
      <c r="C3" s="56"/>
      <c r="D3" s="56"/>
      <c r="E3" s="56"/>
      <c r="F3" s="65" t="s">
        <v>96</v>
      </c>
      <c r="G3" s="58"/>
    </row>
    <row r="4" spans="1:7" ht="24.75" customHeight="1">
      <c r="A4" s="165" t="s">
        <v>45</v>
      </c>
      <c r="B4" s="165" t="s">
        <v>111</v>
      </c>
      <c r="C4" s="60" t="s">
        <v>145</v>
      </c>
      <c r="D4" s="60"/>
      <c r="E4" s="60"/>
      <c r="F4" s="60"/>
      <c r="G4" s="58"/>
    </row>
    <row r="5" spans="1:7" ht="24.75" customHeight="1">
      <c r="A5" s="166"/>
      <c r="B5" s="166"/>
      <c r="C5" s="93" t="s">
        <v>33</v>
      </c>
      <c r="D5" s="93" t="s">
        <v>31</v>
      </c>
      <c r="E5" s="93" t="s">
        <v>112</v>
      </c>
      <c r="F5" s="93" t="s">
        <v>179</v>
      </c>
      <c r="G5" s="58"/>
    </row>
    <row r="6" spans="1:7" ht="16.5" customHeight="1">
      <c r="A6" s="243" t="s">
        <v>46</v>
      </c>
      <c r="B6" s="257"/>
      <c r="C6" s="245">
        <v>2457.77</v>
      </c>
      <c r="D6" s="242">
        <v>2203.23</v>
      </c>
      <c r="E6" s="242">
        <v>254.54</v>
      </c>
      <c r="F6" s="244">
        <v>0</v>
      </c>
      <c r="G6" s="58"/>
    </row>
    <row r="7" spans="1:7" ht="16.5" customHeight="1">
      <c r="A7" s="243" t="s">
        <v>102</v>
      </c>
      <c r="B7" s="257"/>
      <c r="C7" s="245">
        <v>1997.63</v>
      </c>
      <c r="D7" s="242">
        <v>1997.63</v>
      </c>
      <c r="E7" s="242">
        <v>0</v>
      </c>
      <c r="F7" s="244">
        <v>0</v>
      </c>
      <c r="G7" s="58"/>
    </row>
    <row r="8" spans="1:7" ht="16.5" customHeight="1">
      <c r="A8" s="243" t="s">
        <v>163</v>
      </c>
      <c r="B8" s="257" t="s">
        <v>114</v>
      </c>
      <c r="C8" s="245">
        <v>322.67</v>
      </c>
      <c r="D8" s="242">
        <v>322.67</v>
      </c>
      <c r="E8" s="242">
        <v>0</v>
      </c>
      <c r="F8" s="244">
        <v>0</v>
      </c>
      <c r="G8" s="58"/>
    </row>
    <row r="9" spans="1:7" ht="16.5" customHeight="1">
      <c r="A9" s="243" t="s">
        <v>86</v>
      </c>
      <c r="B9" s="257" t="s">
        <v>114</v>
      </c>
      <c r="C9" s="245">
        <v>503.45</v>
      </c>
      <c r="D9" s="242">
        <v>503.45</v>
      </c>
      <c r="E9" s="242">
        <v>0</v>
      </c>
      <c r="F9" s="244">
        <v>0</v>
      </c>
      <c r="G9" s="58"/>
    </row>
    <row r="10" spans="1:7" ht="16.5" customHeight="1">
      <c r="A10" s="243" t="s">
        <v>41</v>
      </c>
      <c r="B10" s="257" t="s">
        <v>114</v>
      </c>
      <c r="C10" s="245">
        <v>21.42</v>
      </c>
      <c r="D10" s="242">
        <v>21.42</v>
      </c>
      <c r="E10" s="242">
        <v>0</v>
      </c>
      <c r="F10" s="244">
        <v>0</v>
      </c>
      <c r="G10" s="58"/>
    </row>
    <row r="11" spans="1:7" ht="16.5" customHeight="1">
      <c r="A11" s="243" t="s">
        <v>176</v>
      </c>
      <c r="B11" s="257" t="s">
        <v>114</v>
      </c>
      <c r="C11" s="245">
        <v>40.32</v>
      </c>
      <c r="D11" s="242">
        <v>40.32</v>
      </c>
      <c r="E11" s="242">
        <v>0</v>
      </c>
      <c r="F11" s="244">
        <v>0</v>
      </c>
      <c r="G11" s="58"/>
    </row>
    <row r="12" spans="1:7" ht="16.5" customHeight="1">
      <c r="A12" s="243" t="s">
        <v>8</v>
      </c>
      <c r="B12" s="257" t="s">
        <v>194</v>
      </c>
      <c r="C12" s="245">
        <v>88.83</v>
      </c>
      <c r="D12" s="242">
        <v>88.83</v>
      </c>
      <c r="E12" s="242">
        <v>0</v>
      </c>
      <c r="F12" s="244">
        <v>0</v>
      </c>
      <c r="G12" s="58"/>
    </row>
    <row r="13" spans="1:7" ht="16.5" customHeight="1">
      <c r="A13" s="243" t="s">
        <v>6</v>
      </c>
      <c r="B13" s="257" t="s">
        <v>83</v>
      </c>
      <c r="C13" s="245">
        <v>120.28</v>
      </c>
      <c r="D13" s="242">
        <v>120.28</v>
      </c>
      <c r="E13" s="242">
        <v>0</v>
      </c>
      <c r="F13" s="244">
        <v>0</v>
      </c>
      <c r="G13" s="58"/>
    </row>
    <row r="14" spans="1:7" ht="16.5" customHeight="1">
      <c r="A14" s="243" t="s">
        <v>59</v>
      </c>
      <c r="B14" s="257" t="s">
        <v>83</v>
      </c>
      <c r="C14" s="245">
        <v>60.14</v>
      </c>
      <c r="D14" s="242">
        <v>60.14</v>
      </c>
      <c r="E14" s="242">
        <v>0</v>
      </c>
      <c r="F14" s="244">
        <v>0</v>
      </c>
      <c r="G14" s="58"/>
    </row>
    <row r="15" spans="1:7" ht="16.5" customHeight="1">
      <c r="A15" s="243" t="s">
        <v>3</v>
      </c>
      <c r="B15" s="257" t="s">
        <v>83</v>
      </c>
      <c r="C15" s="245">
        <v>75.18</v>
      </c>
      <c r="D15" s="242">
        <v>75.18</v>
      </c>
      <c r="E15" s="242">
        <v>0</v>
      </c>
      <c r="F15" s="244">
        <v>0</v>
      </c>
      <c r="G15" s="58"/>
    </row>
    <row r="16" spans="1:7" ht="16.5" customHeight="1">
      <c r="A16" s="243" t="s">
        <v>54</v>
      </c>
      <c r="B16" s="257" t="s">
        <v>83</v>
      </c>
      <c r="C16" s="245">
        <v>45.11</v>
      </c>
      <c r="D16" s="242">
        <v>45.11</v>
      </c>
      <c r="E16" s="242">
        <v>0</v>
      </c>
      <c r="F16" s="244">
        <v>0</v>
      </c>
      <c r="G16" s="58"/>
    </row>
    <row r="17" spans="1:7" ht="16.5" customHeight="1">
      <c r="A17" s="243" t="s">
        <v>109</v>
      </c>
      <c r="B17" s="257" t="s">
        <v>83</v>
      </c>
      <c r="C17" s="245">
        <v>5.26</v>
      </c>
      <c r="D17" s="242">
        <v>5.26</v>
      </c>
      <c r="E17" s="242">
        <v>0</v>
      </c>
      <c r="F17" s="244">
        <v>0</v>
      </c>
      <c r="G17" s="58"/>
    </row>
    <row r="18" spans="1:7" ht="16.5" customHeight="1">
      <c r="A18" s="243" t="s">
        <v>152</v>
      </c>
      <c r="B18" s="257" t="s">
        <v>21</v>
      </c>
      <c r="C18" s="245">
        <v>522.81</v>
      </c>
      <c r="D18" s="242">
        <v>522.81</v>
      </c>
      <c r="E18" s="242">
        <v>0</v>
      </c>
      <c r="F18" s="244">
        <v>0</v>
      </c>
      <c r="G18" s="58"/>
    </row>
    <row r="19" spans="1:7" ht="16.5" customHeight="1">
      <c r="A19" s="243" t="s">
        <v>70</v>
      </c>
      <c r="B19" s="257" t="s">
        <v>114</v>
      </c>
      <c r="C19" s="245">
        <v>132.93</v>
      </c>
      <c r="D19" s="242">
        <v>132.93</v>
      </c>
      <c r="E19" s="242">
        <v>0</v>
      </c>
      <c r="F19" s="244">
        <v>0</v>
      </c>
      <c r="G19" s="58"/>
    </row>
    <row r="20" spans="1:7" ht="16.5" customHeight="1">
      <c r="A20" s="243" t="s">
        <v>76</v>
      </c>
      <c r="B20" s="257" t="s">
        <v>194</v>
      </c>
      <c r="C20" s="245">
        <v>59.23</v>
      </c>
      <c r="D20" s="242">
        <v>59.23</v>
      </c>
      <c r="E20" s="242">
        <v>0</v>
      </c>
      <c r="F20" s="244">
        <v>0</v>
      </c>
      <c r="G20" s="58"/>
    </row>
    <row r="21" spans="1:7" ht="16.5" customHeight="1">
      <c r="A21" s="243" t="s">
        <v>125</v>
      </c>
      <c r="B21" s="257"/>
      <c r="C21" s="245">
        <v>254.54</v>
      </c>
      <c r="D21" s="242">
        <v>0</v>
      </c>
      <c r="E21" s="242">
        <v>254.54</v>
      </c>
      <c r="F21" s="244">
        <v>0</v>
      </c>
      <c r="G21" s="58"/>
    </row>
    <row r="22" spans="1:7" ht="16.5" customHeight="1">
      <c r="A22" s="243" t="s">
        <v>78</v>
      </c>
      <c r="B22" s="257" t="s">
        <v>181</v>
      </c>
      <c r="C22" s="245">
        <v>12</v>
      </c>
      <c r="D22" s="242">
        <v>0</v>
      </c>
      <c r="E22" s="242">
        <v>12</v>
      </c>
      <c r="F22" s="244">
        <v>0</v>
      </c>
      <c r="G22" s="58"/>
    </row>
    <row r="23" spans="1:7" ht="16.5" customHeight="1">
      <c r="A23" s="243" t="s">
        <v>187</v>
      </c>
      <c r="B23" s="257" t="s">
        <v>181</v>
      </c>
      <c r="C23" s="245">
        <v>3</v>
      </c>
      <c r="D23" s="242">
        <v>0</v>
      </c>
      <c r="E23" s="242">
        <v>3</v>
      </c>
      <c r="F23" s="244">
        <v>0</v>
      </c>
      <c r="G23" s="58"/>
    </row>
    <row r="24" spans="1:7" ht="16.5" customHeight="1">
      <c r="A24" s="243" t="s">
        <v>49</v>
      </c>
      <c r="B24" s="257" t="s">
        <v>181</v>
      </c>
      <c r="C24" s="245">
        <v>0.02</v>
      </c>
      <c r="D24" s="242">
        <v>0</v>
      </c>
      <c r="E24" s="242">
        <v>0.02</v>
      </c>
      <c r="F24" s="244">
        <v>0</v>
      </c>
      <c r="G24" s="58"/>
    </row>
    <row r="25" spans="1:7" ht="16.5" customHeight="1">
      <c r="A25" s="243" t="s">
        <v>175</v>
      </c>
      <c r="B25" s="257" t="s">
        <v>181</v>
      </c>
      <c r="C25" s="245">
        <v>4</v>
      </c>
      <c r="D25" s="242">
        <v>0</v>
      </c>
      <c r="E25" s="242">
        <v>4</v>
      </c>
      <c r="F25" s="244">
        <v>0</v>
      </c>
      <c r="G25" s="58"/>
    </row>
    <row r="26" spans="1:7" ht="16.5" customHeight="1">
      <c r="A26" s="243" t="s">
        <v>193</v>
      </c>
      <c r="B26" s="257" t="s">
        <v>181</v>
      </c>
      <c r="C26" s="245">
        <v>83.4</v>
      </c>
      <c r="D26" s="242">
        <v>0</v>
      </c>
      <c r="E26" s="242">
        <v>83.4</v>
      </c>
      <c r="F26" s="244">
        <v>0</v>
      </c>
      <c r="G26" s="58"/>
    </row>
    <row r="27" spans="1:7" ht="16.5" customHeight="1">
      <c r="A27" s="243" t="s">
        <v>0</v>
      </c>
      <c r="B27" s="257" t="s">
        <v>141</v>
      </c>
      <c r="C27" s="245">
        <v>1</v>
      </c>
      <c r="D27" s="242">
        <v>0</v>
      </c>
      <c r="E27" s="242">
        <v>1</v>
      </c>
      <c r="F27" s="244">
        <v>0</v>
      </c>
      <c r="G27" s="58"/>
    </row>
    <row r="28" spans="1:7" ht="16.5" customHeight="1">
      <c r="A28" s="243" t="s">
        <v>44</v>
      </c>
      <c r="B28" s="257" t="s">
        <v>108</v>
      </c>
      <c r="C28" s="245">
        <v>1</v>
      </c>
      <c r="D28" s="242">
        <v>0</v>
      </c>
      <c r="E28" s="242">
        <v>1</v>
      </c>
      <c r="F28" s="244">
        <v>0</v>
      </c>
      <c r="G28" s="58"/>
    </row>
    <row r="29" spans="1:7" ht="16.5" customHeight="1">
      <c r="A29" s="243" t="s">
        <v>133</v>
      </c>
      <c r="B29" s="257" t="s">
        <v>90</v>
      </c>
      <c r="C29" s="245">
        <v>9.87</v>
      </c>
      <c r="D29" s="242">
        <v>0</v>
      </c>
      <c r="E29" s="242">
        <v>9.87</v>
      </c>
      <c r="F29" s="244">
        <v>0</v>
      </c>
      <c r="G29" s="58"/>
    </row>
    <row r="30" spans="1:7" ht="16.5" customHeight="1">
      <c r="A30" s="243" t="s">
        <v>67</v>
      </c>
      <c r="B30" s="257" t="s">
        <v>110</v>
      </c>
      <c r="C30" s="245">
        <v>1.3</v>
      </c>
      <c r="D30" s="242">
        <v>0</v>
      </c>
      <c r="E30" s="242">
        <v>1.3</v>
      </c>
      <c r="F30" s="244">
        <v>0</v>
      </c>
      <c r="G30" s="58"/>
    </row>
    <row r="31" spans="1:7" ht="16.5" customHeight="1">
      <c r="A31" s="243" t="s">
        <v>118</v>
      </c>
      <c r="B31" s="257" t="s">
        <v>181</v>
      </c>
      <c r="C31" s="245">
        <v>19.44</v>
      </c>
      <c r="D31" s="242">
        <v>0</v>
      </c>
      <c r="E31" s="242">
        <v>19.44</v>
      </c>
      <c r="F31" s="244">
        <v>0</v>
      </c>
      <c r="G31" s="58"/>
    </row>
    <row r="32" spans="1:7" ht="16.5" customHeight="1">
      <c r="A32" s="243" t="s">
        <v>99</v>
      </c>
      <c r="B32" s="257" t="s">
        <v>181</v>
      </c>
      <c r="C32" s="245">
        <v>29.32</v>
      </c>
      <c r="D32" s="242">
        <v>0</v>
      </c>
      <c r="E32" s="242">
        <v>29.32</v>
      </c>
      <c r="F32" s="244">
        <v>0</v>
      </c>
      <c r="G32" s="58"/>
    </row>
    <row r="33" spans="1:7" ht="16.5" customHeight="1">
      <c r="A33" s="243" t="s">
        <v>58</v>
      </c>
      <c r="B33" s="257" t="s">
        <v>181</v>
      </c>
      <c r="C33" s="245">
        <v>8</v>
      </c>
      <c r="D33" s="242">
        <v>0</v>
      </c>
      <c r="E33" s="242">
        <v>8</v>
      </c>
      <c r="F33" s="244">
        <v>0</v>
      </c>
      <c r="G33" s="58"/>
    </row>
    <row r="34" spans="1:7" ht="16.5" customHeight="1">
      <c r="A34" s="243" t="s">
        <v>198</v>
      </c>
      <c r="B34" s="257" t="s">
        <v>181</v>
      </c>
      <c r="C34" s="245">
        <v>79.19</v>
      </c>
      <c r="D34" s="242">
        <v>0</v>
      </c>
      <c r="E34" s="242">
        <v>79.19</v>
      </c>
      <c r="F34" s="244">
        <v>0</v>
      </c>
      <c r="G34" s="58"/>
    </row>
    <row r="35" spans="1:7" ht="16.5" customHeight="1">
      <c r="A35" s="243" t="s">
        <v>82</v>
      </c>
      <c r="B35" s="257" t="s">
        <v>148</v>
      </c>
      <c r="C35" s="245">
        <v>3</v>
      </c>
      <c r="D35" s="242">
        <v>0</v>
      </c>
      <c r="E35" s="242">
        <v>3</v>
      </c>
      <c r="F35" s="244">
        <v>0</v>
      </c>
      <c r="G35" s="58"/>
    </row>
    <row r="36" spans="1:7" ht="16.5" customHeight="1">
      <c r="A36" s="243" t="s">
        <v>12</v>
      </c>
      <c r="B36" s="257"/>
      <c r="C36" s="245">
        <v>205.6</v>
      </c>
      <c r="D36" s="242">
        <v>205.6</v>
      </c>
      <c r="E36" s="242">
        <v>0</v>
      </c>
      <c r="F36" s="244">
        <v>0</v>
      </c>
      <c r="G36" s="58"/>
    </row>
    <row r="37" spans="1:6" ht="16.5" customHeight="1">
      <c r="A37" s="243" t="s">
        <v>136</v>
      </c>
      <c r="B37" s="257" t="s">
        <v>43</v>
      </c>
      <c r="C37" s="245">
        <v>89.38</v>
      </c>
      <c r="D37" s="242">
        <v>89.38</v>
      </c>
      <c r="E37" s="242">
        <v>0</v>
      </c>
      <c r="F37" s="244">
        <v>0</v>
      </c>
    </row>
    <row r="38" spans="1:6" ht="16.5" customHeight="1">
      <c r="A38" s="243" t="s">
        <v>56</v>
      </c>
      <c r="B38" s="257" t="s">
        <v>43</v>
      </c>
      <c r="C38" s="245">
        <v>111.38</v>
      </c>
      <c r="D38" s="242">
        <v>111.38</v>
      </c>
      <c r="E38" s="242">
        <v>0</v>
      </c>
      <c r="F38" s="244">
        <v>0</v>
      </c>
    </row>
    <row r="39" spans="1:6" ht="16.5" customHeight="1">
      <c r="A39" s="243" t="s">
        <v>39</v>
      </c>
      <c r="B39" s="257" t="s">
        <v>38</v>
      </c>
      <c r="C39" s="245">
        <v>4.8</v>
      </c>
      <c r="D39" s="242">
        <v>4.8</v>
      </c>
      <c r="E39" s="242">
        <v>0</v>
      </c>
      <c r="F39" s="244">
        <v>0</v>
      </c>
    </row>
    <row r="40" spans="1:6" ht="16.5" customHeight="1">
      <c r="A40" s="243" t="s">
        <v>20</v>
      </c>
      <c r="B40" s="257" t="s">
        <v>38</v>
      </c>
      <c r="C40" s="245">
        <v>0.04</v>
      </c>
      <c r="D40" s="242">
        <v>0.04</v>
      </c>
      <c r="E40" s="242">
        <v>0</v>
      </c>
      <c r="F40" s="244">
        <v>0</v>
      </c>
    </row>
    <row r="41" spans="1:7" ht="16.5" customHeight="1">
      <c r="A41" s="14"/>
      <c r="B41" s="14"/>
      <c r="E41" s="14"/>
      <c r="F41" s="14"/>
      <c r="G41" s="58"/>
    </row>
    <row r="42" spans="1:7" ht="16.5" customHeight="1">
      <c r="A42" s="14"/>
      <c r="B42" s="14"/>
      <c r="E42" s="14"/>
      <c r="G42" s="58"/>
    </row>
    <row r="43" spans="1:7" ht="16.5" customHeight="1">
      <c r="A43" s="14"/>
      <c r="B43" s="14"/>
      <c r="C43" s="14"/>
      <c r="E43" s="14"/>
      <c r="G43" s="58"/>
    </row>
  </sheetData>
  <sheetProtection/>
  <mergeCells count="2">
    <mergeCell ref="A4:A5"/>
    <mergeCell ref="B4:B5"/>
  </mergeCells>
  <printOptions horizontalCentered="1"/>
  <pageMargins left="0.39370078740157477" right="0.39370078740157477" top="0.39370078740157477" bottom="0.5905511811023622" header="0" footer="0"/>
  <pageSetup fitToHeight="100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30" customHeight="1"/>
  <cols>
    <col min="1" max="1" width="15.33203125" style="52" customWidth="1"/>
    <col min="2" max="2" width="14" style="52" customWidth="1"/>
    <col min="3" max="3" width="62.16015625" style="52" customWidth="1"/>
    <col min="4" max="4" width="57.16015625" style="52" customWidth="1"/>
    <col min="5" max="5" width="20.83203125" style="52" customWidth="1"/>
    <col min="6" max="6" width="18.16015625" style="52" customWidth="1"/>
    <col min="7" max="7" width="16.16015625" style="52" customWidth="1"/>
    <col min="8" max="8" width="15.66015625" style="52" customWidth="1"/>
    <col min="9" max="9" width="13.83203125" style="52" customWidth="1"/>
    <col min="10" max="10" width="21.83203125" style="52" customWidth="1"/>
    <col min="11" max="256" width="9.16015625" style="52" customWidth="1"/>
  </cols>
  <sheetData>
    <row r="1" spans="1:255" ht="39" customHeight="1">
      <c r="A1" s="32"/>
      <c r="B1" s="32"/>
      <c r="C1" s="32"/>
      <c r="D1" s="32"/>
      <c r="E1" s="32"/>
      <c r="F1" s="32"/>
      <c r="G1" s="32"/>
      <c r="H1" s="32"/>
      <c r="I1" s="19" t="s">
        <v>162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</row>
    <row r="2" spans="1:255" ht="30" customHeight="1">
      <c r="A2" s="155" t="s">
        <v>174</v>
      </c>
      <c r="B2" s="155"/>
      <c r="C2" s="155"/>
      <c r="D2" s="155"/>
      <c r="E2" s="155"/>
      <c r="F2" s="155"/>
      <c r="G2" s="155"/>
      <c r="H2" s="155"/>
      <c r="I2" s="155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</row>
    <row r="3" spans="1:255" ht="21.75" customHeight="1">
      <c r="A3" s="255" t="s">
        <v>121</v>
      </c>
      <c r="B3" s="255"/>
      <c r="C3" s="255"/>
      <c r="D3" s="255"/>
      <c r="E3" s="40"/>
      <c r="F3" s="40"/>
      <c r="G3" s="40"/>
      <c r="H3" s="1"/>
      <c r="I3" s="1" t="s">
        <v>96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30" customHeight="1">
      <c r="A4" s="162" t="s">
        <v>64</v>
      </c>
      <c r="B4" s="162" t="s">
        <v>69</v>
      </c>
      <c r="C4" s="89" t="s">
        <v>107</v>
      </c>
      <c r="D4" s="89" t="s">
        <v>7</v>
      </c>
      <c r="E4" s="72" t="s">
        <v>94</v>
      </c>
      <c r="F4" s="72"/>
      <c r="G4" s="72"/>
      <c r="H4" s="72"/>
      <c r="I4" s="72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64"/>
      <c r="IT4" s="64"/>
      <c r="IU4" s="64"/>
    </row>
    <row r="5" spans="1:255" ht="48" customHeight="1">
      <c r="A5" s="107"/>
      <c r="B5" s="107"/>
      <c r="C5" s="153"/>
      <c r="D5" s="153"/>
      <c r="E5" s="154" t="s">
        <v>167</v>
      </c>
      <c r="F5" s="154" t="s">
        <v>15</v>
      </c>
      <c r="G5" s="154" t="s">
        <v>183</v>
      </c>
      <c r="H5" s="154" t="s">
        <v>128</v>
      </c>
      <c r="I5" s="154" t="s">
        <v>196</v>
      </c>
      <c r="J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64"/>
      <c r="IT5" s="64"/>
      <c r="IU5" s="64"/>
    </row>
    <row r="6" spans="1:255" ht="24.75" customHeight="1">
      <c r="A6" s="260"/>
      <c r="B6" s="261"/>
      <c r="C6" s="259"/>
      <c r="D6" s="250"/>
      <c r="E6" s="252"/>
      <c r="F6" s="252"/>
      <c r="G6" s="252"/>
      <c r="H6" s="252"/>
      <c r="I6" s="25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</row>
    <row r="7" spans="1:255" ht="24.75" customHeight="1">
      <c r="A7" s="260"/>
      <c r="B7" s="261"/>
      <c r="C7" s="259"/>
      <c r="D7" s="250"/>
      <c r="E7" s="252"/>
      <c r="F7" s="252"/>
      <c r="G7" s="252"/>
      <c r="H7" s="252"/>
      <c r="I7" s="25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75" customHeight="1">
      <c r="A8" s="260"/>
      <c r="B8" s="261"/>
      <c r="C8" s="259"/>
      <c r="D8" s="250"/>
      <c r="E8" s="252"/>
      <c r="F8" s="252"/>
      <c r="G8" s="252"/>
      <c r="H8" s="252"/>
      <c r="I8" s="25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260"/>
      <c r="B9" s="261"/>
      <c r="C9" s="259"/>
      <c r="D9" s="250"/>
      <c r="E9" s="252"/>
      <c r="F9" s="252"/>
      <c r="G9" s="252"/>
      <c r="H9" s="252"/>
      <c r="I9" s="25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260"/>
      <c r="B10" s="261"/>
      <c r="C10" s="259"/>
      <c r="D10" s="250"/>
      <c r="E10" s="252"/>
      <c r="F10" s="252"/>
      <c r="G10" s="252"/>
      <c r="H10" s="252"/>
      <c r="I10" s="25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75" customHeight="1">
      <c r="A11" s="260"/>
      <c r="B11" s="261"/>
      <c r="C11" s="259"/>
      <c r="D11" s="250"/>
      <c r="E11" s="252"/>
      <c r="F11" s="252"/>
      <c r="G11" s="252"/>
      <c r="H11" s="252"/>
      <c r="I11" s="25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260"/>
      <c r="B12" s="261"/>
      <c r="C12" s="259"/>
      <c r="D12" s="250"/>
      <c r="E12" s="252"/>
      <c r="F12" s="252"/>
      <c r="G12" s="252"/>
      <c r="H12" s="252"/>
      <c r="I12" s="254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260"/>
      <c r="B13" s="261"/>
      <c r="C13" s="259"/>
      <c r="D13" s="250"/>
      <c r="E13" s="252"/>
      <c r="F13" s="252"/>
      <c r="G13" s="252"/>
      <c r="H13" s="252"/>
      <c r="I13" s="254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260"/>
      <c r="B14" s="261"/>
      <c r="C14" s="259"/>
      <c r="D14" s="250"/>
      <c r="E14" s="252"/>
      <c r="F14" s="252"/>
      <c r="G14" s="252"/>
      <c r="H14" s="252"/>
      <c r="I14" s="254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260"/>
      <c r="B15" s="261"/>
      <c r="C15" s="259"/>
      <c r="D15" s="250"/>
      <c r="E15" s="252"/>
      <c r="F15" s="252"/>
      <c r="G15" s="252"/>
      <c r="H15" s="252"/>
      <c r="I15" s="254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260"/>
      <c r="B16" s="261"/>
      <c r="C16" s="259"/>
      <c r="D16" s="250"/>
      <c r="E16" s="252"/>
      <c r="F16" s="252"/>
      <c r="G16" s="252"/>
      <c r="H16" s="252"/>
      <c r="I16" s="254"/>
      <c r="J16"/>
      <c r="K16" s="1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260"/>
      <c r="B17" s="261"/>
      <c r="C17" s="259"/>
      <c r="D17" s="250"/>
      <c r="E17" s="252"/>
      <c r="F17" s="252"/>
      <c r="G17" s="252"/>
      <c r="H17" s="252"/>
      <c r="I17" s="254"/>
      <c r="J17"/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260"/>
      <c r="B18" s="261"/>
      <c r="C18" s="259"/>
      <c r="D18" s="250"/>
      <c r="E18" s="252"/>
      <c r="F18" s="252"/>
      <c r="G18" s="252"/>
      <c r="H18" s="252"/>
      <c r="I18" s="254"/>
      <c r="J18"/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/>
      <c r="B19"/>
      <c r="C19"/>
      <c r="D19"/>
      <c r="E19"/>
      <c r="F19"/>
      <c r="G19"/>
      <c r="H19"/>
      <c r="I19"/>
      <c r="J19"/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1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1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14"/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1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54"/>
      <c r="B49" s="54"/>
      <c r="C49" s="54"/>
      <c r="D49" s="54"/>
      <c r="E49" s="54"/>
      <c r="F49" s="54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54"/>
      <c r="C50" s="54"/>
      <c r="D50" s="54"/>
      <c r="E50" s="54"/>
      <c r="F50" s="54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54"/>
      <c r="B51" s="54"/>
      <c r="C51"/>
      <c r="D51" s="54"/>
      <c r="E51"/>
      <c r="F51" s="54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sheetProtection/>
  <mergeCells count="7">
    <mergeCell ref="E4:I4"/>
    <mergeCell ref="A3:D3"/>
    <mergeCell ref="A4:A5"/>
    <mergeCell ref="B4:B5"/>
    <mergeCell ref="C4:C5"/>
    <mergeCell ref="D4:D5"/>
    <mergeCell ref="A2:I2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15" style="52" customWidth="1"/>
    <col min="2" max="2" width="20" style="52" customWidth="1"/>
    <col min="3" max="3" width="16.83203125" style="52" customWidth="1"/>
    <col min="4" max="4" width="86.16015625" style="52" customWidth="1"/>
    <col min="5" max="5" width="24.66015625" style="52" customWidth="1"/>
    <col min="6" max="6" width="24.5" style="52" customWidth="1"/>
    <col min="7" max="256" width="9.16015625" style="52" customWidth="1"/>
  </cols>
  <sheetData>
    <row r="1" spans="1:242" ht="27.75" customHeight="1">
      <c r="A1" s="32"/>
      <c r="B1" s="9"/>
      <c r="C1" s="9"/>
      <c r="D1" s="9"/>
      <c r="E1" s="17" t="s">
        <v>101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pans="1:242" ht="33.75" customHeight="1">
      <c r="A2" s="33" t="s">
        <v>116</v>
      </c>
      <c r="B2" s="55"/>
      <c r="C2" s="55"/>
      <c r="D2" s="55"/>
      <c r="E2" s="5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</row>
    <row r="3" spans="1:242" ht="27.75" customHeight="1">
      <c r="A3" s="262" t="s">
        <v>121</v>
      </c>
      <c r="B3" s="262"/>
      <c r="C3" s="262"/>
      <c r="D3" s="262"/>
      <c r="E3" s="68" t="s">
        <v>96</v>
      </c>
      <c r="F3" s="69"/>
      <c r="G3" s="69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</row>
    <row r="4" spans="1:242" ht="65.25" customHeight="1">
      <c r="A4" s="67" t="s">
        <v>89</v>
      </c>
      <c r="B4" s="126" t="s">
        <v>92</v>
      </c>
      <c r="C4" s="126" t="s">
        <v>26</v>
      </c>
      <c r="D4" s="178" t="s">
        <v>27</v>
      </c>
      <c r="E4" s="125" t="s">
        <v>178</v>
      </c>
      <c r="F4" s="71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</row>
    <row r="5" spans="1:242" ht="24.75" customHeight="1">
      <c r="A5" s="239"/>
      <c r="B5" s="239"/>
      <c r="C5" s="239"/>
      <c r="D5" s="257"/>
      <c r="E5" s="241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</row>
    <row r="6" spans="1:242" ht="24.75" customHeight="1">
      <c r="A6" s="239"/>
      <c r="B6" s="239"/>
      <c r="C6" s="239"/>
      <c r="D6" s="257"/>
      <c r="E6" s="241"/>
      <c r="F6" s="4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4.75" customHeight="1">
      <c r="A7" s="239"/>
      <c r="B7" s="239"/>
      <c r="C7" s="239"/>
      <c r="D7" s="257"/>
      <c r="E7" s="24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4.75" customHeight="1">
      <c r="A8" s="239"/>
      <c r="B8" s="239"/>
      <c r="C8" s="239"/>
      <c r="D8" s="257"/>
      <c r="E8" s="24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4.75" customHeight="1">
      <c r="A9" s="239"/>
      <c r="B9" s="239"/>
      <c r="C9" s="239"/>
      <c r="D9" s="257"/>
      <c r="E9" s="241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4.75" customHeight="1">
      <c r="A10" s="239"/>
      <c r="B10" s="239"/>
      <c r="C10" s="239"/>
      <c r="D10" s="257"/>
      <c r="E10" s="241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4.75" customHeight="1">
      <c r="A11" s="239"/>
      <c r="B11" s="239"/>
      <c r="C11" s="239"/>
      <c r="D11" s="257"/>
      <c r="E11" s="24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4.75" customHeight="1">
      <c r="A12" s="239"/>
      <c r="B12" s="239"/>
      <c r="C12" s="239"/>
      <c r="D12" s="257"/>
      <c r="E12" s="24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4.75" customHeight="1">
      <c r="A13" s="239"/>
      <c r="B13" s="239"/>
      <c r="C13" s="239"/>
      <c r="D13" s="257"/>
      <c r="E13" s="241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4.75" customHeight="1">
      <c r="A14" s="239"/>
      <c r="B14" s="239"/>
      <c r="C14" s="239"/>
      <c r="D14" s="257"/>
      <c r="E14" s="24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4.75" customHeight="1">
      <c r="A15" s="239"/>
      <c r="B15" s="239"/>
      <c r="C15" s="239"/>
      <c r="D15" s="257"/>
      <c r="E15" s="24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5" ht="24.75" customHeight="1">
      <c r="A16" s="239"/>
      <c r="B16" s="239"/>
      <c r="C16" s="239"/>
      <c r="D16" s="257"/>
      <c r="E16" s="241"/>
    </row>
    <row r="17" spans="1:242" ht="24.75" customHeight="1">
      <c r="A17" s="239"/>
      <c r="B17" s="239"/>
      <c r="C17" s="239"/>
      <c r="D17" s="257"/>
      <c r="E17" s="24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</sheetData>
  <sheetProtection/>
  <mergeCells count="1">
    <mergeCell ref="A3:D3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